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sepulveda\Downloads\"/>
    </mc:Choice>
  </mc:AlternateContent>
  <xr:revisionPtr revIDLastSave="0" documentId="13_ncr:80000009_{0AC23FB7-1E55-47B3-A49E-F0D0DCFB9C52}" xr6:coauthVersionLast="47" xr6:coauthVersionMax="47" xr10:uidLastSave="{00000000-0000-0000-0000-000000000000}"/>
  <bookViews>
    <workbookView xWindow="2295" yWindow="2295" windowWidth="21600" windowHeight="11295" xr2:uid="{DEC68EF9-ABA6-428E-8DBE-259A2F608916}"/>
  </bookViews>
  <sheets>
    <sheet name="Mensual" sheetId="1" r:id="rId1"/>
  </sheets>
  <definedNames>
    <definedName name="_xlnm.Print_Area" localSheetId="0">Mensual!$B$1:$K$93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2" i="1" l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39" i="1"/>
  <c r="E240" i="1"/>
  <c r="E241" i="1"/>
  <c r="E242" i="1"/>
  <c r="E243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0" i="1"/>
  <c r="E181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6" i="1"/>
  <c r="E117" i="1"/>
  <c r="E115" i="1"/>
  <c r="E114" i="1"/>
  <c r="E112" i="1"/>
  <c r="E113" i="1"/>
  <c r="E111" i="1"/>
  <c r="E110" i="1"/>
  <c r="E109" i="1"/>
  <c r="E108" i="1"/>
  <c r="E107" i="1"/>
  <c r="E106" i="1"/>
  <c r="E104" i="1"/>
  <c r="E105" i="1"/>
  <c r="E103" i="1"/>
  <c r="E102" i="1"/>
  <c r="E101" i="1"/>
  <c r="E100" i="1"/>
  <c r="E99" i="1"/>
  <c r="E98" i="1"/>
  <c r="E89" i="1"/>
  <c r="E90" i="1"/>
  <c r="E91" i="1"/>
  <c r="E92" i="1"/>
  <c r="E93" i="1"/>
  <c r="E94" i="1"/>
  <c r="E95" i="1"/>
  <c r="E96" i="1"/>
  <c r="E97" i="1"/>
</calcChain>
</file>

<file path=xl/sharedStrings.xml><?xml version="1.0" encoding="utf-8"?>
<sst xmlns="http://schemas.openxmlformats.org/spreadsheetml/2006/main" count="252" uniqueCount="19">
  <si>
    <t>Año y mes</t>
  </si>
  <si>
    <t>Indice</t>
  </si>
  <si>
    <t>(Base: noviembre 2007=100)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</si>
  <si>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</si>
  <si>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</si>
  <si>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</si>
  <si>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</si>
  <si>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</si>
  <si>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</si>
  <si>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</si>
  <si>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</si>
  <si>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</si>
  <si>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</si>
  <si>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</si>
  <si>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</si>
  <si>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Cuadro </t>
  </si>
  <si>
    <t>INDICE DE PRECIOS IMPORTADOS INDUSTRIA MANUFACTURERA</t>
  </si>
  <si>
    <t xml:space="preserve">Julio </t>
  </si>
  <si>
    <t>Variación 
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</si>
</sst>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6" formatCode="###0.00"/>
    <numFmt numFmtId="187" formatCode="0.0"/>
  </numFmts>
  <fonts count="3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1" fillId="0" borderId="0" xfId="0" applyNumberFormat="1" applyFont="1" applyAlignment="1">
      <alignment horizontal="center"/>
    </xf>
    <xf numFmtId="186" fontId="1" fillId="0" borderId="0" xfId="0" applyNumberFormat="1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Border="1"/>
    <xf numFmtId="186" fontId="1" fillId="0" borderId="0" xfId="0" applyNumberFormat="1" applyFont="1"/>
    <xf numFmtId="186" fontId="1" fillId="0" borderId="0" xfId="0" applyNumberFormat="1" applyFont="1" applyAlignment="1">
      <alignment horizontal="right"/>
    </xf>
    <xf numFmtId="187" fontId="1" fillId="0" borderId="0" xfId="0" applyNumberFormat="1" applyFont="1"/>
    <xf numFmtId="1" fontId="1" fillId="0" borderId="0" xfId="0" applyNumberFormat="1" applyFont="1" applyBorder="1" applyAlignment="1">
      <alignment horizontal="center"/>
    </xf>
    <xf numFmtId="186" fontId="1" fillId="0" borderId="0" xfId="0" applyNumberFormat="1" applyFont="1" applyBorder="1" applyAlignment="1">
      <alignment horizontal="left"/>
    </xf>
    <xf numFmtId="1" fontId="1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2" fontId="1" fillId="0" borderId="0" xfId="0" applyNumberFormat="1" applyFont="1" applyFill="1"/>
    <xf numFmtId="2" fontId="2" fillId="0" borderId="0" xfId="0" applyNumberFormat="1" applyFont="1" applyBorder="1" applyAlignment="1"/>
    <xf numFmtId="186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1" fontId="1" fillId="0" borderId="1" xfId="0" applyNumberFormat="1" applyFont="1" applyBorder="1" applyAlignment="1">
      <alignment horizontal="center"/>
    </xf>
    <xf numFmtId="186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87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87" fontId="1" fillId="2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/>
    <xf numFmtId="187" fontId="1" fillId="0" borderId="1" xfId="0" applyNumberFormat="1" applyFont="1" applyBorder="1"/>
    <xf numFmtId="187" fontId="1" fillId="2" borderId="1" xfId="0" applyNumberFormat="1" applyFont="1" applyFill="1" applyBorder="1"/>
    <xf numFmtId="187" fontId="1" fillId="0" borderId="1" xfId="0" applyNumberFormat="1" applyFont="1" applyFill="1" applyBorder="1"/>
    <xf numFmtId="0" fontId="1" fillId="0" borderId="1" xfId="0" applyNumberFormat="1" applyFont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186" fontId="1" fillId="3" borderId="1" xfId="0" applyNumberFormat="1" applyFont="1" applyFill="1" applyBorder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2" fontId="2" fillId="2" borderId="3" xfId="0" quotePrefix="1" applyNumberFormat="1" applyFont="1" applyFill="1" applyBorder="1" applyAlignment="1">
      <alignment horizontal="center"/>
    </xf>
    <xf numFmtId="2" fontId="2" fillId="2" borderId="5" xfId="0" quotePrefix="1" applyNumberFormat="1" applyFont="1" applyFill="1" applyBorder="1" applyAlignment="1">
      <alignment horizontal="center"/>
    </xf>
    <xf numFmtId="2" fontId="2" fillId="2" borderId="7" xfId="0" quotePrefix="1" applyNumberFormat="1" applyFont="1" applyFill="1" applyBorder="1" applyAlignment="1">
      <alignment horizontal="center"/>
    </xf>
    <xf numFmtId="2" fontId="2" fillId="2" borderId="8" xfId="0" quotePrefix="1" applyNumberFormat="1" applyFont="1" applyFill="1" applyBorder="1" applyAlignment="1">
      <alignment horizontal="center" wrapText="1"/>
    </xf>
    <xf numFmtId="2" fontId="2" fillId="2" borderId="9" xfId="0" quotePrefix="1" applyNumberFormat="1" applyFont="1" applyFill="1" applyBorder="1" applyAlignment="1">
      <alignment horizontal="center"/>
    </xf>
    <xf numFmtId="2" fontId="2" fillId="2" borderId="1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C61F-DD2D-417B-9238-FCBF796E5F4D}">
  <sheetPr codeName="Hoja1"/>
  <dimension ref="A1:L350"/>
  <sheetViews>
    <sheetView tabSelected="1" topLeftCell="A257" zoomScaleNormal="100" zoomScaleSheetLayoutView="100" workbookViewId="0">
      <selection activeCell="H268" sqref="H268"/>
    </sheetView>
  </sheetViews>
  <sheetFormatPr baseColWidth="10" defaultRowHeight="10.5" x14ac:dyDescent="0.15"/>
  <cols>
    <col min="1" max="1" width="17.42578125" style="5" customWidth="1"/>
    <col min="2" max="2" width="6.42578125" style="1" customWidth="1"/>
    <col min="3" max="3" width="15.5703125" style="2" customWidth="1"/>
    <col min="4" max="4" width="11.140625" style="3" customWidth="1"/>
    <col min="5" max="5" width="12" style="3" customWidth="1"/>
    <col min="6" max="6" width="6.5703125" style="3" customWidth="1"/>
    <col min="7" max="7" width="5.42578125" style="3" bestFit="1" customWidth="1"/>
    <col min="8" max="8" width="6.5703125" style="3" customWidth="1"/>
    <col min="9" max="9" width="5.42578125" style="3" bestFit="1" customWidth="1"/>
    <col min="10" max="10" width="7.5703125" style="3" customWidth="1"/>
    <col min="11" max="11" width="4.5703125" style="3" customWidth="1"/>
    <col min="12" max="16384" width="11.42578125" style="5"/>
  </cols>
  <sheetData>
    <row r="1" spans="2:12" ht="17.25" customHeight="1" x14ac:dyDescent="0.15">
      <c r="B1" s="32" t="s">
        <v>15</v>
      </c>
      <c r="C1" s="32"/>
      <c r="D1" s="32"/>
      <c r="E1" s="32"/>
      <c r="F1" s="32"/>
      <c r="G1" s="32"/>
      <c r="H1" s="32"/>
      <c r="I1" s="11"/>
      <c r="J1" s="10"/>
      <c r="K1" s="10"/>
    </row>
    <row r="2" spans="2:12" x14ac:dyDescent="0.15">
      <c r="B2" s="32" t="s">
        <v>16</v>
      </c>
      <c r="C2" s="32"/>
      <c r="D2" s="32"/>
      <c r="E2" s="32"/>
      <c r="F2" s="32"/>
      <c r="G2" s="32"/>
      <c r="H2" s="32"/>
      <c r="I2" s="10"/>
    </row>
    <row r="3" spans="2:12" x14ac:dyDescent="0.15">
      <c r="B3" s="33" t="s">
        <v>2</v>
      </c>
      <c r="C3" s="33"/>
      <c r="D3" s="33"/>
      <c r="E3" s="33"/>
      <c r="F3" s="33"/>
      <c r="G3" s="33"/>
      <c r="H3" s="33"/>
      <c r="I3" s="1"/>
      <c r="J3" s="10"/>
      <c r="L3" s="10"/>
    </row>
    <row r="4" spans="2:12" x14ac:dyDescent="0.15">
      <c r="B4" s="8"/>
      <c r="C4" s="9"/>
      <c r="K4" s="4"/>
    </row>
    <row r="5" spans="2:12" x14ac:dyDescent="0.15">
      <c r="B5" s="8"/>
      <c r="C5" s="9"/>
      <c r="D5" s="34"/>
      <c r="E5" s="34"/>
      <c r="F5" s="34"/>
      <c r="G5" s="34"/>
      <c r="H5" s="34"/>
      <c r="I5" s="34"/>
      <c r="J5" s="34"/>
      <c r="K5" s="13"/>
    </row>
    <row r="6" spans="2:12" ht="10.5" customHeight="1" x14ac:dyDescent="0.15">
      <c r="B6" s="35" t="s">
        <v>0</v>
      </c>
      <c r="C6" s="36"/>
      <c r="D6" s="41" t="s">
        <v>1</v>
      </c>
      <c r="E6" s="44" t="s">
        <v>18</v>
      </c>
      <c r="F6" s="5"/>
      <c r="G6" s="5"/>
      <c r="H6" s="5"/>
      <c r="I6" s="5"/>
      <c r="J6" s="5"/>
      <c r="K6" s="5"/>
    </row>
    <row r="7" spans="2:12" x14ac:dyDescent="0.15">
      <c r="B7" s="37"/>
      <c r="C7" s="38"/>
      <c r="D7" s="42"/>
      <c r="E7" s="45"/>
      <c r="F7" s="5"/>
      <c r="G7" s="5"/>
      <c r="H7" s="5"/>
      <c r="I7" s="5"/>
      <c r="J7" s="5"/>
      <c r="K7" s="5"/>
    </row>
    <row r="8" spans="2:12" x14ac:dyDescent="0.15">
      <c r="B8" s="37"/>
      <c r="C8" s="38"/>
      <c r="D8" s="42"/>
      <c r="E8" s="45"/>
      <c r="F8" s="5"/>
      <c r="G8" s="5"/>
      <c r="H8" s="5"/>
      <c r="I8" s="5"/>
      <c r="J8" s="5"/>
      <c r="K8" s="5"/>
    </row>
    <row r="9" spans="2:12" x14ac:dyDescent="0.15">
      <c r="B9" s="39"/>
      <c r="C9" s="40"/>
      <c r="D9" s="43"/>
      <c r="E9" s="46"/>
      <c r="F9" s="5"/>
      <c r="G9" s="5"/>
      <c r="H9" s="5"/>
      <c r="I9" s="5"/>
      <c r="J9" s="5"/>
      <c r="K9" s="5"/>
    </row>
    <row r="10" spans="2:12" ht="16.5" customHeight="1" x14ac:dyDescent="0.15">
      <c r="B10" s="16"/>
      <c r="C10" s="17"/>
      <c r="D10" s="18"/>
      <c r="E10" s="19"/>
      <c r="F10" s="5"/>
      <c r="G10" s="5"/>
      <c r="H10" s="5"/>
      <c r="I10" s="5"/>
      <c r="J10" s="5"/>
      <c r="K10" s="5"/>
    </row>
    <row r="11" spans="2:12" s="6" customFormat="1" hidden="1" x14ac:dyDescent="0.15">
      <c r="B11" s="16">
        <v>2006</v>
      </c>
      <c r="C11" s="17" t="s">
        <v>3</v>
      </c>
      <c r="D11" s="20">
        <v>90.67</v>
      </c>
      <c r="E11" s="19">
        <v>1.3</v>
      </c>
    </row>
    <row r="12" spans="2:12" s="6" customFormat="1" hidden="1" x14ac:dyDescent="0.15">
      <c r="B12" s="16"/>
      <c r="C12" s="17" t="s">
        <v>4</v>
      </c>
      <c r="D12" s="20">
        <v>93.6</v>
      </c>
      <c r="E12" s="19">
        <v>3.2</v>
      </c>
    </row>
    <row r="13" spans="2:12" s="6" customFormat="1" hidden="1" x14ac:dyDescent="0.15">
      <c r="B13" s="16"/>
      <c r="C13" s="17" t="s">
        <v>5</v>
      </c>
      <c r="D13" s="20">
        <v>93.47</v>
      </c>
      <c r="E13" s="19">
        <v>-0.1</v>
      </c>
    </row>
    <row r="14" spans="2:12" s="6" customFormat="1" hidden="1" x14ac:dyDescent="0.15">
      <c r="B14" s="16"/>
      <c r="C14" s="17" t="s">
        <v>6</v>
      </c>
      <c r="D14" s="20">
        <v>92.52</v>
      </c>
      <c r="E14" s="19">
        <v>-1</v>
      </c>
    </row>
    <row r="15" spans="2:12" s="6" customFormat="1" hidden="1" x14ac:dyDescent="0.15">
      <c r="B15" s="16"/>
      <c r="C15" s="17" t="s">
        <v>7</v>
      </c>
      <c r="D15" s="20">
        <v>92.97</v>
      </c>
      <c r="E15" s="19">
        <v>0.5</v>
      </c>
    </row>
    <row r="16" spans="2:12" s="6" customFormat="1" hidden="1" x14ac:dyDescent="0.15">
      <c r="B16" s="16"/>
      <c r="C16" s="17" t="s">
        <v>8</v>
      </c>
      <c r="D16" s="20">
        <v>96.69</v>
      </c>
      <c r="E16" s="19">
        <v>4</v>
      </c>
    </row>
    <row r="17" spans="2:5" s="6" customFormat="1" hidden="1" x14ac:dyDescent="0.15">
      <c r="B17" s="16"/>
      <c r="C17" s="17" t="s">
        <v>9</v>
      </c>
      <c r="D17" s="20">
        <v>97.56</v>
      </c>
      <c r="E17" s="19">
        <v>0.9</v>
      </c>
    </row>
    <row r="18" spans="2:5" s="6" customFormat="1" hidden="1" x14ac:dyDescent="0.15">
      <c r="B18" s="16"/>
      <c r="C18" s="17" t="s">
        <v>10</v>
      </c>
      <c r="D18" s="20">
        <v>97.76</v>
      </c>
      <c r="E18" s="19">
        <v>0.2</v>
      </c>
    </row>
    <row r="19" spans="2:5" s="6" customFormat="1" hidden="1" x14ac:dyDescent="0.15">
      <c r="B19" s="16"/>
      <c r="C19" s="17" t="s">
        <v>11</v>
      </c>
      <c r="D19" s="20">
        <v>98.11</v>
      </c>
      <c r="E19" s="19">
        <v>0.4</v>
      </c>
    </row>
    <row r="20" spans="2:5" s="6" customFormat="1" hidden="1" x14ac:dyDescent="0.15">
      <c r="B20" s="16"/>
      <c r="C20" s="17" t="s">
        <v>12</v>
      </c>
      <c r="D20" s="20">
        <v>98.29</v>
      </c>
      <c r="E20" s="19">
        <v>0.2</v>
      </c>
    </row>
    <row r="21" spans="2:5" s="6" customFormat="1" hidden="1" x14ac:dyDescent="0.15">
      <c r="B21" s="16"/>
      <c r="C21" s="17" t="s">
        <v>13</v>
      </c>
      <c r="D21" s="20">
        <v>97.05</v>
      </c>
      <c r="E21" s="19">
        <v>-1.3</v>
      </c>
    </row>
    <row r="22" spans="2:5" s="6" customFormat="1" hidden="1" x14ac:dyDescent="0.15">
      <c r="B22" s="16"/>
      <c r="C22" s="17" t="s">
        <v>14</v>
      </c>
      <c r="D22" s="20">
        <v>97.5</v>
      </c>
      <c r="E22" s="19">
        <v>0.5</v>
      </c>
    </row>
    <row r="23" spans="2:5" s="6" customFormat="1" x14ac:dyDescent="0.15">
      <c r="B23" s="16"/>
      <c r="C23" s="17"/>
      <c r="D23" s="20"/>
      <c r="E23" s="19"/>
    </row>
    <row r="24" spans="2:5" s="6" customFormat="1" x14ac:dyDescent="0.15">
      <c r="B24" s="29">
        <v>2007</v>
      </c>
      <c r="C24" s="14" t="s">
        <v>3</v>
      </c>
      <c r="D24" s="21">
        <v>100.15</v>
      </c>
      <c r="E24" s="22">
        <v>2.7</v>
      </c>
    </row>
    <row r="25" spans="2:5" s="6" customFormat="1" x14ac:dyDescent="0.15">
      <c r="B25" s="16"/>
      <c r="C25" s="17" t="s">
        <v>4</v>
      </c>
      <c r="D25" s="23">
        <v>100.2</v>
      </c>
      <c r="E25" s="19">
        <v>0</v>
      </c>
    </row>
    <row r="26" spans="2:5" s="6" customFormat="1" x14ac:dyDescent="0.15">
      <c r="B26" s="16"/>
      <c r="C26" s="17" t="s">
        <v>5</v>
      </c>
      <c r="D26" s="23">
        <v>100.37</v>
      </c>
      <c r="E26" s="19">
        <v>0.2</v>
      </c>
    </row>
    <row r="27" spans="2:5" s="6" customFormat="1" x14ac:dyDescent="0.15">
      <c r="B27" s="16"/>
      <c r="C27" s="17" t="s">
        <v>6</v>
      </c>
      <c r="D27" s="23">
        <v>100.05</v>
      </c>
      <c r="E27" s="19">
        <v>-0.3</v>
      </c>
    </row>
    <row r="28" spans="2:5" s="6" customFormat="1" x14ac:dyDescent="0.15">
      <c r="B28" s="16"/>
      <c r="C28" s="17" t="s">
        <v>7</v>
      </c>
      <c r="D28" s="23">
        <v>97.99</v>
      </c>
      <c r="E28" s="19">
        <v>-2.1</v>
      </c>
    </row>
    <row r="29" spans="2:5" s="6" customFormat="1" x14ac:dyDescent="0.15">
      <c r="B29" s="16"/>
      <c r="C29" s="17" t="s">
        <v>8</v>
      </c>
      <c r="D29" s="23">
        <v>100.61</v>
      </c>
      <c r="E29" s="19">
        <v>2.7</v>
      </c>
    </row>
    <row r="30" spans="2:5" s="6" customFormat="1" x14ac:dyDescent="0.15">
      <c r="B30" s="16"/>
      <c r="C30" s="17" t="s">
        <v>9</v>
      </c>
      <c r="D30" s="23">
        <v>99.46</v>
      </c>
      <c r="E30" s="19">
        <v>-1.1000000000000001</v>
      </c>
    </row>
    <row r="31" spans="2:5" s="6" customFormat="1" x14ac:dyDescent="0.15">
      <c r="B31" s="16"/>
      <c r="C31" s="17" t="s">
        <v>10</v>
      </c>
      <c r="D31" s="23">
        <v>101.25</v>
      </c>
      <c r="E31" s="19">
        <v>1.8</v>
      </c>
    </row>
    <row r="32" spans="2:5" s="6" customFormat="1" x14ac:dyDescent="0.15">
      <c r="B32" s="16"/>
      <c r="C32" s="17" t="s">
        <v>11</v>
      </c>
      <c r="D32" s="23">
        <v>100.6</v>
      </c>
      <c r="E32" s="19">
        <v>-0.6</v>
      </c>
    </row>
    <row r="33" spans="2:5" s="6" customFormat="1" x14ac:dyDescent="0.15">
      <c r="B33" s="16"/>
      <c r="C33" s="17" t="s">
        <v>12</v>
      </c>
      <c r="D33" s="23">
        <v>100.73</v>
      </c>
      <c r="E33" s="19">
        <v>0.1</v>
      </c>
    </row>
    <row r="34" spans="2:5" s="6" customFormat="1" x14ac:dyDescent="0.15">
      <c r="B34" s="16"/>
      <c r="C34" s="17" t="s">
        <v>13</v>
      </c>
      <c r="D34" s="23">
        <v>100</v>
      </c>
      <c r="E34" s="19">
        <v>-0.7</v>
      </c>
    </row>
    <row r="35" spans="2:5" s="6" customFormat="1" x14ac:dyDescent="0.15">
      <c r="B35" s="16"/>
      <c r="C35" s="17" t="s">
        <v>14</v>
      </c>
      <c r="D35" s="23">
        <v>99.04</v>
      </c>
      <c r="E35" s="19">
        <v>-1</v>
      </c>
    </row>
    <row r="36" spans="2:5" s="6" customFormat="1" x14ac:dyDescent="0.15">
      <c r="B36" s="16"/>
      <c r="C36" s="17"/>
      <c r="D36" s="23"/>
      <c r="E36" s="19"/>
    </row>
    <row r="37" spans="2:5" s="6" customFormat="1" x14ac:dyDescent="0.15">
      <c r="B37" s="29">
        <v>2008</v>
      </c>
      <c r="C37" s="14" t="s">
        <v>3</v>
      </c>
      <c r="D37" s="21">
        <v>96.77</v>
      </c>
      <c r="E37" s="22">
        <v>-2.2999999999999998</v>
      </c>
    </row>
    <row r="38" spans="2:5" s="6" customFormat="1" x14ac:dyDescent="0.15">
      <c r="B38" s="16"/>
      <c r="C38" s="17" t="s">
        <v>4</v>
      </c>
      <c r="D38" s="23">
        <v>95.16</v>
      </c>
      <c r="E38" s="19">
        <v>-1.7</v>
      </c>
    </row>
    <row r="39" spans="2:5" s="6" customFormat="1" x14ac:dyDescent="0.15">
      <c r="B39" s="16"/>
      <c r="C39" s="17" t="s">
        <v>5</v>
      </c>
      <c r="D39" s="23">
        <v>92.3</v>
      </c>
      <c r="E39" s="19">
        <v>-3</v>
      </c>
    </row>
    <row r="40" spans="2:5" s="6" customFormat="1" x14ac:dyDescent="0.15">
      <c r="B40" s="16"/>
      <c r="C40" s="17" t="s">
        <v>6</v>
      </c>
      <c r="D40" s="23">
        <v>92.85</v>
      </c>
      <c r="E40" s="19">
        <v>0.6</v>
      </c>
    </row>
    <row r="41" spans="2:5" s="6" customFormat="1" x14ac:dyDescent="0.15">
      <c r="B41" s="16"/>
      <c r="C41" s="17" t="s">
        <v>7</v>
      </c>
      <c r="D41" s="23">
        <v>96.97</v>
      </c>
      <c r="E41" s="19">
        <v>4.4000000000000004</v>
      </c>
    </row>
    <row r="42" spans="2:5" s="6" customFormat="1" x14ac:dyDescent="0.15">
      <c r="B42" s="16"/>
      <c r="C42" s="17" t="s">
        <v>8</v>
      </c>
      <c r="D42" s="23">
        <v>100.73</v>
      </c>
      <c r="E42" s="19">
        <v>3.9</v>
      </c>
    </row>
    <row r="43" spans="2:5" s="6" customFormat="1" x14ac:dyDescent="0.15">
      <c r="B43" s="16"/>
      <c r="C43" s="17" t="s">
        <v>9</v>
      </c>
      <c r="D43" s="23">
        <v>102.58</v>
      </c>
      <c r="E43" s="19">
        <v>1.8</v>
      </c>
    </row>
    <row r="44" spans="2:5" s="6" customFormat="1" x14ac:dyDescent="0.15">
      <c r="B44" s="16"/>
      <c r="C44" s="17" t="s">
        <v>10</v>
      </c>
      <c r="D44" s="23">
        <v>106.65</v>
      </c>
      <c r="E44" s="19">
        <v>4</v>
      </c>
    </row>
    <row r="45" spans="2:5" s="6" customFormat="1" x14ac:dyDescent="0.15">
      <c r="B45" s="16"/>
      <c r="C45" s="17" t="s">
        <v>11</v>
      </c>
      <c r="D45" s="23">
        <v>108.53</v>
      </c>
      <c r="E45" s="19">
        <v>1.8</v>
      </c>
    </row>
    <row r="46" spans="2:5" s="6" customFormat="1" x14ac:dyDescent="0.15">
      <c r="B46" s="16"/>
      <c r="C46" s="17" t="s">
        <v>12</v>
      </c>
      <c r="D46" s="23">
        <v>123.46</v>
      </c>
      <c r="E46" s="19">
        <v>13.8</v>
      </c>
    </row>
    <row r="47" spans="2:5" s="6" customFormat="1" x14ac:dyDescent="0.15">
      <c r="B47" s="16"/>
      <c r="C47" s="17" t="s">
        <v>13</v>
      </c>
      <c r="D47" s="23">
        <v>132.58000000000001</v>
      </c>
      <c r="E47" s="19">
        <v>7.4</v>
      </c>
    </row>
    <row r="48" spans="2:5" s="6" customFormat="1" x14ac:dyDescent="0.15">
      <c r="B48" s="16"/>
      <c r="C48" s="17" t="s">
        <v>14</v>
      </c>
      <c r="D48" s="23">
        <v>136.13</v>
      </c>
      <c r="E48" s="19">
        <v>2.7</v>
      </c>
    </row>
    <row r="49" spans="2:11" s="6" customFormat="1" x14ac:dyDescent="0.15">
      <c r="B49" s="16"/>
      <c r="C49" s="17"/>
      <c r="D49" s="23"/>
      <c r="E49" s="19"/>
    </row>
    <row r="50" spans="2:11" s="6" customFormat="1" x14ac:dyDescent="0.15">
      <c r="B50" s="29">
        <v>2009</v>
      </c>
      <c r="C50" s="14" t="s">
        <v>3</v>
      </c>
      <c r="D50" s="21">
        <v>131.13</v>
      </c>
      <c r="E50" s="22">
        <v>-3.7</v>
      </c>
    </row>
    <row r="51" spans="2:11" s="6" customFormat="1" x14ac:dyDescent="0.15">
      <c r="B51" s="16"/>
      <c r="C51" s="17" t="s">
        <v>4</v>
      </c>
      <c r="D51" s="23">
        <v>127.95</v>
      </c>
      <c r="E51" s="19">
        <v>-2.4</v>
      </c>
    </row>
    <row r="52" spans="2:11" s="6" customFormat="1" x14ac:dyDescent="0.15">
      <c r="B52" s="16"/>
      <c r="C52" s="17" t="s">
        <v>5</v>
      </c>
      <c r="D52" s="23">
        <v>124.12</v>
      </c>
      <c r="E52" s="19">
        <v>-3</v>
      </c>
    </row>
    <row r="53" spans="2:11" s="6" customFormat="1" x14ac:dyDescent="0.15">
      <c r="B53" s="16"/>
      <c r="C53" s="17" t="s">
        <v>6</v>
      </c>
      <c r="D53" s="23">
        <v>121.42</v>
      </c>
      <c r="E53" s="19">
        <v>-2.2000000000000002</v>
      </c>
    </row>
    <row r="54" spans="2:11" s="6" customFormat="1" x14ac:dyDescent="0.15">
      <c r="B54" s="16"/>
      <c r="C54" s="17" t="s">
        <v>7</v>
      </c>
      <c r="D54" s="23">
        <v>118.68</v>
      </c>
      <c r="E54" s="19">
        <v>-2.2999999999999998</v>
      </c>
    </row>
    <row r="55" spans="2:11" s="6" customFormat="1" x14ac:dyDescent="0.15">
      <c r="B55" s="16"/>
      <c r="C55" s="17" t="s">
        <v>8</v>
      </c>
      <c r="D55" s="23">
        <v>117.74</v>
      </c>
      <c r="E55" s="19">
        <v>-0.8</v>
      </c>
    </row>
    <row r="56" spans="2:11" s="6" customFormat="1" x14ac:dyDescent="0.15">
      <c r="B56" s="16"/>
      <c r="C56" s="17" t="s">
        <v>9</v>
      </c>
      <c r="D56" s="23">
        <v>115.62</v>
      </c>
      <c r="E56" s="19">
        <v>-1.8</v>
      </c>
    </row>
    <row r="57" spans="2:11" s="6" customFormat="1" x14ac:dyDescent="0.15">
      <c r="B57" s="16"/>
      <c r="C57" s="17" t="s">
        <v>10</v>
      </c>
      <c r="D57" s="23">
        <v>116.41</v>
      </c>
      <c r="E57" s="19">
        <v>0.7</v>
      </c>
    </row>
    <row r="58" spans="2:11" s="6" customFormat="1" x14ac:dyDescent="0.15">
      <c r="B58" s="16"/>
      <c r="C58" s="17" t="s">
        <v>11</v>
      </c>
      <c r="D58" s="23">
        <v>116.91</v>
      </c>
      <c r="E58" s="19">
        <v>0.4</v>
      </c>
    </row>
    <row r="59" spans="2:11" s="6" customFormat="1" x14ac:dyDescent="0.15">
      <c r="B59" s="16"/>
      <c r="C59" s="17" t="s">
        <v>12</v>
      </c>
      <c r="D59" s="23">
        <v>114</v>
      </c>
      <c r="E59" s="19">
        <v>-2.5</v>
      </c>
    </row>
    <row r="60" spans="2:11" s="6" customFormat="1" x14ac:dyDescent="0.15">
      <c r="B60" s="16"/>
      <c r="C60" s="17" t="s">
        <v>13</v>
      </c>
      <c r="D60" s="23">
        <v>107.78</v>
      </c>
      <c r="E60" s="19">
        <v>-5.5</v>
      </c>
    </row>
    <row r="61" spans="2:11" x14ac:dyDescent="0.15">
      <c r="B61" s="16"/>
      <c r="C61" s="17" t="s">
        <v>14</v>
      </c>
      <c r="D61" s="24">
        <v>107.2</v>
      </c>
      <c r="E61" s="25">
        <v>-0.5</v>
      </c>
      <c r="F61" s="5"/>
      <c r="G61" s="5"/>
      <c r="H61" s="5"/>
      <c r="I61" s="5"/>
      <c r="J61" s="5"/>
      <c r="K61" s="5"/>
    </row>
    <row r="62" spans="2:11" x14ac:dyDescent="0.15">
      <c r="B62" s="16"/>
      <c r="C62" s="17"/>
      <c r="D62" s="24"/>
      <c r="E62" s="25"/>
      <c r="F62" s="5"/>
      <c r="G62" s="5"/>
      <c r="H62" s="5"/>
      <c r="I62" s="5"/>
      <c r="J62" s="5"/>
      <c r="K62" s="5"/>
    </row>
    <row r="63" spans="2:11" x14ac:dyDescent="0.15">
      <c r="B63" s="29">
        <v>2010</v>
      </c>
      <c r="C63" s="14" t="s">
        <v>3</v>
      </c>
      <c r="D63" s="15">
        <v>106.57</v>
      </c>
      <c r="E63" s="26">
        <v>-0.6</v>
      </c>
      <c r="F63" s="5"/>
      <c r="G63" s="5"/>
      <c r="H63" s="5"/>
      <c r="I63" s="5"/>
      <c r="J63" s="5"/>
      <c r="K63" s="5"/>
    </row>
    <row r="64" spans="2:11" x14ac:dyDescent="0.15">
      <c r="B64" s="16"/>
      <c r="C64" s="17" t="s">
        <v>4</v>
      </c>
      <c r="D64" s="24">
        <v>110.27</v>
      </c>
      <c r="E64" s="25">
        <v>3.5</v>
      </c>
      <c r="F64" s="5"/>
      <c r="G64" s="5"/>
      <c r="H64" s="5"/>
      <c r="I64" s="5"/>
      <c r="J64" s="5"/>
      <c r="K64" s="5"/>
    </row>
    <row r="65" spans="2:11" x14ac:dyDescent="0.15">
      <c r="B65" s="16"/>
      <c r="C65" s="17" t="s">
        <v>5</v>
      </c>
      <c r="D65" s="24">
        <v>109.31</v>
      </c>
      <c r="E65" s="25">
        <v>-0.9</v>
      </c>
      <c r="F65" s="5"/>
      <c r="G65" s="5"/>
      <c r="H65" s="5"/>
      <c r="I65" s="5"/>
      <c r="J65" s="5"/>
      <c r="K65" s="5"/>
    </row>
    <row r="66" spans="2:11" x14ac:dyDescent="0.15">
      <c r="B66" s="16"/>
      <c r="C66" s="17" t="s">
        <v>6</v>
      </c>
      <c r="D66" s="24">
        <v>109.19</v>
      </c>
      <c r="E66" s="25">
        <v>-0.1</v>
      </c>
      <c r="F66" s="5"/>
      <c r="G66" s="5"/>
      <c r="H66" s="5"/>
      <c r="I66" s="5"/>
      <c r="J66" s="5"/>
      <c r="K66" s="5"/>
    </row>
    <row r="67" spans="2:11" x14ac:dyDescent="0.15">
      <c r="B67" s="16"/>
      <c r="C67" s="17" t="s">
        <v>7</v>
      </c>
      <c r="D67" s="24">
        <v>111.39</v>
      </c>
      <c r="E67" s="25">
        <v>2</v>
      </c>
      <c r="F67" s="5"/>
      <c r="G67" s="5"/>
      <c r="H67" s="5"/>
      <c r="I67" s="5"/>
      <c r="J67" s="5"/>
      <c r="K67" s="5"/>
    </row>
    <row r="68" spans="2:11" x14ac:dyDescent="0.15">
      <c r="B68" s="16"/>
      <c r="C68" s="17" t="s">
        <v>8</v>
      </c>
      <c r="D68" s="24">
        <v>111.52</v>
      </c>
      <c r="E68" s="25">
        <v>0.1</v>
      </c>
      <c r="F68" s="5"/>
      <c r="G68" s="5"/>
      <c r="H68" s="5"/>
      <c r="I68" s="5"/>
      <c r="J68" s="5"/>
      <c r="K68" s="5"/>
    </row>
    <row r="69" spans="2:11" x14ac:dyDescent="0.15">
      <c r="B69" s="16"/>
      <c r="C69" s="17" t="s">
        <v>9</v>
      </c>
      <c r="D69" s="24">
        <v>111.84</v>
      </c>
      <c r="E69" s="25">
        <v>0.3</v>
      </c>
      <c r="F69" s="5"/>
      <c r="G69" s="5"/>
      <c r="H69" s="5"/>
      <c r="I69" s="5"/>
      <c r="J69" s="5"/>
      <c r="K69" s="5"/>
    </row>
    <row r="70" spans="2:11" x14ac:dyDescent="0.15">
      <c r="B70" s="16"/>
      <c r="C70" s="17" t="s">
        <v>10</v>
      </c>
      <c r="D70" s="24">
        <v>108.46</v>
      </c>
      <c r="E70" s="25">
        <v>-3</v>
      </c>
      <c r="F70" s="5"/>
      <c r="G70" s="5"/>
      <c r="H70" s="5"/>
      <c r="I70" s="5"/>
      <c r="J70" s="5"/>
      <c r="K70" s="5"/>
    </row>
    <row r="71" spans="2:11" x14ac:dyDescent="0.15">
      <c r="B71" s="16"/>
      <c r="C71" s="17" t="s">
        <v>11</v>
      </c>
      <c r="D71" s="24">
        <v>106.79</v>
      </c>
      <c r="E71" s="25">
        <v>-1.5</v>
      </c>
      <c r="F71" s="5"/>
      <c r="G71" s="5"/>
      <c r="H71" s="5"/>
      <c r="I71" s="5"/>
      <c r="J71" s="5"/>
      <c r="K71" s="5"/>
    </row>
    <row r="72" spans="2:11" x14ac:dyDescent="0.15">
      <c r="B72" s="16"/>
      <c r="C72" s="17" t="s">
        <v>12</v>
      </c>
      <c r="D72" s="24">
        <v>105.26</v>
      </c>
      <c r="E72" s="25">
        <v>-1.4</v>
      </c>
      <c r="F72" s="5"/>
      <c r="G72" s="5"/>
      <c r="H72" s="5"/>
      <c r="I72" s="5"/>
      <c r="J72" s="5"/>
      <c r="K72" s="5"/>
    </row>
    <row r="73" spans="2:11" x14ac:dyDescent="0.15">
      <c r="B73" s="16"/>
      <c r="C73" s="17" t="s">
        <v>13</v>
      </c>
      <c r="D73" s="24">
        <v>104.96</v>
      </c>
      <c r="E73" s="25">
        <v>-0.3</v>
      </c>
      <c r="F73" s="5"/>
      <c r="G73" s="5"/>
      <c r="H73" s="5"/>
      <c r="I73" s="5"/>
      <c r="J73" s="5"/>
      <c r="K73" s="5"/>
    </row>
    <row r="74" spans="2:11" x14ac:dyDescent="0.15">
      <c r="B74" s="16"/>
      <c r="C74" s="17" t="s">
        <v>14</v>
      </c>
      <c r="D74" s="24">
        <v>103.64</v>
      </c>
      <c r="E74" s="25">
        <v>-1.3</v>
      </c>
      <c r="F74" s="5"/>
      <c r="G74" s="5"/>
      <c r="H74" s="5"/>
      <c r="I74" s="5"/>
      <c r="J74" s="5"/>
      <c r="K74" s="5"/>
    </row>
    <row r="75" spans="2:11" x14ac:dyDescent="0.15">
      <c r="B75" s="16"/>
      <c r="C75" s="17"/>
      <c r="D75" s="24"/>
      <c r="E75" s="25"/>
      <c r="F75" s="5"/>
      <c r="G75" s="5"/>
      <c r="H75" s="5"/>
      <c r="I75" s="5"/>
      <c r="J75" s="5"/>
      <c r="K75" s="5"/>
    </row>
    <row r="76" spans="2:11" x14ac:dyDescent="0.15">
      <c r="B76" s="29">
        <v>2011</v>
      </c>
      <c r="C76" s="14" t="s">
        <v>3</v>
      </c>
      <c r="D76" s="15">
        <v>106.33</v>
      </c>
      <c r="E76" s="26">
        <v>2.6</v>
      </c>
      <c r="F76" s="5"/>
      <c r="G76" s="5"/>
      <c r="H76" s="5"/>
      <c r="I76" s="5"/>
      <c r="J76" s="5"/>
      <c r="K76" s="5"/>
    </row>
    <row r="77" spans="2:11" x14ac:dyDescent="0.15">
      <c r="B77" s="16"/>
      <c r="C77" s="17" t="s">
        <v>4</v>
      </c>
      <c r="D77" s="24">
        <v>104.44</v>
      </c>
      <c r="E77" s="25">
        <v>-1.8</v>
      </c>
      <c r="F77" s="5"/>
      <c r="G77" s="5"/>
      <c r="H77" s="5"/>
      <c r="I77" s="5"/>
      <c r="J77" s="5"/>
      <c r="K77" s="5"/>
    </row>
    <row r="78" spans="2:11" x14ac:dyDescent="0.15">
      <c r="B78" s="16"/>
      <c r="C78" s="17" t="s">
        <v>5</v>
      </c>
      <c r="D78" s="24">
        <v>106.03</v>
      </c>
      <c r="E78" s="25">
        <v>1.5</v>
      </c>
      <c r="F78" s="5"/>
      <c r="G78" s="5"/>
      <c r="H78" s="5"/>
      <c r="I78" s="5"/>
      <c r="J78" s="5"/>
      <c r="K78" s="5"/>
    </row>
    <row r="79" spans="2:11" x14ac:dyDescent="0.15">
      <c r="B79" s="16"/>
      <c r="C79" s="17" t="s">
        <v>6</v>
      </c>
      <c r="D79" s="24">
        <v>105.39</v>
      </c>
      <c r="E79" s="25">
        <v>-0.6</v>
      </c>
      <c r="F79" s="5"/>
      <c r="G79" s="5"/>
      <c r="H79" s="5"/>
      <c r="I79" s="5"/>
      <c r="J79" s="5"/>
      <c r="K79" s="5"/>
    </row>
    <row r="80" spans="2:11" x14ac:dyDescent="0.15">
      <c r="B80" s="16"/>
      <c r="C80" s="17" t="s">
        <v>7</v>
      </c>
      <c r="D80" s="24">
        <v>105.7</v>
      </c>
      <c r="E80" s="25">
        <v>0.3</v>
      </c>
      <c r="F80" s="5"/>
      <c r="G80" s="5"/>
      <c r="H80" s="5"/>
      <c r="I80" s="5"/>
      <c r="J80" s="5"/>
      <c r="K80" s="5"/>
    </row>
    <row r="81" spans="2:11" x14ac:dyDescent="0.15">
      <c r="B81" s="16"/>
      <c r="C81" s="17" t="s">
        <v>8</v>
      </c>
      <c r="D81" s="24">
        <v>106.13</v>
      </c>
      <c r="E81" s="25">
        <v>0.4</v>
      </c>
      <c r="F81" s="5"/>
      <c r="G81" s="5"/>
      <c r="H81" s="5"/>
      <c r="I81" s="5"/>
      <c r="J81" s="5"/>
      <c r="K81" s="5"/>
    </row>
    <row r="82" spans="2:11" x14ac:dyDescent="0.15">
      <c r="B82" s="16"/>
      <c r="C82" s="17" t="s">
        <v>9</v>
      </c>
      <c r="D82" s="24">
        <v>105.46</v>
      </c>
      <c r="E82" s="25">
        <v>-0.6</v>
      </c>
      <c r="F82" s="5"/>
      <c r="G82" s="5"/>
      <c r="H82" s="5"/>
      <c r="I82" s="5"/>
      <c r="J82" s="5"/>
      <c r="K82" s="5"/>
    </row>
    <row r="83" spans="2:11" x14ac:dyDescent="0.15">
      <c r="B83" s="16"/>
      <c r="C83" s="17" t="s">
        <v>10</v>
      </c>
      <c r="D83" s="24">
        <v>107.2</v>
      </c>
      <c r="E83" s="25">
        <v>1.6</v>
      </c>
      <c r="F83" s="5"/>
      <c r="G83" s="5"/>
      <c r="H83" s="5"/>
      <c r="I83" s="5"/>
      <c r="J83" s="5"/>
      <c r="K83" s="5"/>
    </row>
    <row r="84" spans="2:11" x14ac:dyDescent="0.15">
      <c r="B84" s="16"/>
      <c r="C84" s="17" t="s">
        <v>11</v>
      </c>
      <c r="D84" s="24">
        <v>109.57</v>
      </c>
      <c r="E84" s="25">
        <v>2.2000000000000002</v>
      </c>
      <c r="F84" s="5"/>
      <c r="G84" s="5"/>
      <c r="H84" s="5"/>
      <c r="I84" s="5"/>
      <c r="J84" s="5"/>
      <c r="K84" s="5"/>
    </row>
    <row r="85" spans="2:11" x14ac:dyDescent="0.15">
      <c r="B85" s="16"/>
      <c r="C85" s="17" t="s">
        <v>12</v>
      </c>
      <c r="D85" s="24">
        <v>113.64</v>
      </c>
      <c r="E85" s="25">
        <v>3.7</v>
      </c>
      <c r="F85" s="5"/>
      <c r="G85" s="5"/>
      <c r="H85" s="5"/>
      <c r="I85" s="5"/>
      <c r="J85" s="5"/>
      <c r="K85" s="5"/>
    </row>
    <row r="86" spans="2:11" x14ac:dyDescent="0.15">
      <c r="B86" s="16"/>
      <c r="C86" s="17" t="s">
        <v>13</v>
      </c>
      <c r="D86" s="24">
        <v>114.41</v>
      </c>
      <c r="E86" s="25">
        <v>0.7</v>
      </c>
      <c r="F86" s="5"/>
      <c r="G86" s="5"/>
      <c r="H86" s="5"/>
      <c r="I86" s="5"/>
      <c r="J86" s="5"/>
      <c r="K86" s="5"/>
    </row>
    <row r="87" spans="2:11" x14ac:dyDescent="0.15">
      <c r="B87" s="16"/>
      <c r="C87" s="17" t="s">
        <v>14</v>
      </c>
      <c r="D87" s="24">
        <v>115.55</v>
      </c>
      <c r="E87" s="25">
        <v>1</v>
      </c>
      <c r="F87" s="5"/>
      <c r="G87" s="5"/>
      <c r="H87" s="5"/>
      <c r="I87" s="5"/>
      <c r="J87" s="5"/>
      <c r="K87" s="5"/>
    </row>
    <row r="88" spans="2:11" x14ac:dyDescent="0.15">
      <c r="B88" s="16"/>
      <c r="C88" s="17"/>
      <c r="D88" s="18"/>
      <c r="E88" s="27"/>
      <c r="G88" s="7"/>
      <c r="I88" s="7"/>
      <c r="J88" s="12"/>
      <c r="K88" s="7"/>
    </row>
    <row r="89" spans="2:11" x14ac:dyDescent="0.15">
      <c r="B89" s="29">
        <v>2012</v>
      </c>
      <c r="C89" s="14" t="s">
        <v>3</v>
      </c>
      <c r="D89" s="15">
        <v>113.23</v>
      </c>
      <c r="E89" s="26">
        <f>((D89/D87)-1)*100</f>
        <v>-2.0077888360017226</v>
      </c>
      <c r="G89" s="7"/>
      <c r="I89" s="7"/>
      <c r="K89" s="7"/>
    </row>
    <row r="90" spans="2:11" x14ac:dyDescent="0.15">
      <c r="B90" s="16"/>
      <c r="C90" s="17" t="s">
        <v>4</v>
      </c>
      <c r="D90" s="18">
        <v>109.95</v>
      </c>
      <c r="E90" s="27">
        <f t="shared" ref="E90:E124" si="0">((D90/D89)-1)*100</f>
        <v>-2.8967588095027863</v>
      </c>
      <c r="G90" s="7"/>
      <c r="I90" s="7"/>
      <c r="J90" s="12"/>
      <c r="K90" s="7"/>
    </row>
    <row r="91" spans="2:11" x14ac:dyDescent="0.15">
      <c r="B91" s="16"/>
      <c r="C91" s="17" t="s">
        <v>5</v>
      </c>
      <c r="D91" s="18">
        <v>110.31</v>
      </c>
      <c r="E91" s="27">
        <f t="shared" si="0"/>
        <v>0.32742155525238292</v>
      </c>
      <c r="G91" s="7"/>
      <c r="I91" s="7"/>
      <c r="K91" s="7"/>
    </row>
    <row r="92" spans="2:11" x14ac:dyDescent="0.15">
      <c r="B92" s="16"/>
      <c r="C92" s="28" t="s">
        <v>6</v>
      </c>
      <c r="D92" s="18">
        <v>111.2</v>
      </c>
      <c r="E92" s="27">
        <f t="shared" si="0"/>
        <v>0.80681715166348589</v>
      </c>
      <c r="G92" s="7"/>
      <c r="I92" s="7"/>
      <c r="K92" s="7"/>
    </row>
    <row r="93" spans="2:11" x14ac:dyDescent="0.15">
      <c r="B93" s="16"/>
      <c r="C93" s="17" t="s">
        <v>7</v>
      </c>
      <c r="D93" s="18">
        <v>112.58</v>
      </c>
      <c r="E93" s="27">
        <f t="shared" si="0"/>
        <v>1.2410071942446033</v>
      </c>
      <c r="G93" s="7"/>
      <c r="I93" s="7"/>
      <c r="K93" s="7"/>
    </row>
    <row r="94" spans="2:11" x14ac:dyDescent="0.15">
      <c r="B94" s="16"/>
      <c r="C94" s="17" t="s">
        <v>8</v>
      </c>
      <c r="D94" s="18">
        <v>114.01</v>
      </c>
      <c r="E94" s="27">
        <f t="shared" si="0"/>
        <v>1.2702078521940052</v>
      </c>
      <c r="G94" s="7"/>
      <c r="I94" s="7"/>
      <c r="K94" s="7"/>
    </row>
    <row r="95" spans="2:11" x14ac:dyDescent="0.15">
      <c r="B95" s="16"/>
      <c r="C95" s="17" t="s">
        <v>9</v>
      </c>
      <c r="D95" s="18">
        <v>112.12</v>
      </c>
      <c r="E95" s="27">
        <f t="shared" si="0"/>
        <v>-1.657749320235069</v>
      </c>
      <c r="G95" s="7"/>
      <c r="I95" s="7"/>
      <c r="K95" s="7"/>
    </row>
    <row r="96" spans="2:11" x14ac:dyDescent="0.15">
      <c r="B96" s="16"/>
      <c r="C96" s="17" t="s">
        <v>10</v>
      </c>
      <c r="D96" s="18">
        <v>110.75</v>
      </c>
      <c r="E96" s="27">
        <f t="shared" si="0"/>
        <v>-1.221905101676779</v>
      </c>
      <c r="G96" s="7"/>
      <c r="I96" s="7"/>
      <c r="K96" s="7"/>
    </row>
    <row r="97" spans="2:11" x14ac:dyDescent="0.15">
      <c r="B97" s="16"/>
      <c r="C97" s="17" t="s">
        <v>11</v>
      </c>
      <c r="D97" s="18">
        <v>109.89</v>
      </c>
      <c r="E97" s="27">
        <f t="shared" si="0"/>
        <v>-0.77652370203160626</v>
      </c>
      <c r="G97" s="7"/>
      <c r="I97" s="7"/>
      <c r="K97" s="7"/>
    </row>
    <row r="98" spans="2:11" x14ac:dyDescent="0.15">
      <c r="B98" s="16"/>
      <c r="C98" s="17" t="s">
        <v>12</v>
      </c>
      <c r="D98" s="18">
        <v>110.5</v>
      </c>
      <c r="E98" s="27">
        <f t="shared" si="0"/>
        <v>0.55510055510055167</v>
      </c>
      <c r="G98" s="7"/>
      <c r="I98" s="7"/>
      <c r="K98" s="7"/>
    </row>
    <row r="99" spans="2:11" x14ac:dyDescent="0.15">
      <c r="B99" s="16"/>
      <c r="C99" s="17" t="s">
        <v>13</v>
      </c>
      <c r="D99" s="18">
        <v>110.53</v>
      </c>
      <c r="E99" s="27">
        <f t="shared" si="0"/>
        <v>2.714932126697267E-2</v>
      </c>
      <c r="G99" s="7"/>
      <c r="I99" s="7"/>
      <c r="K99" s="7"/>
    </row>
    <row r="100" spans="2:11" x14ac:dyDescent="0.15">
      <c r="B100" s="16"/>
      <c r="C100" s="17" t="s">
        <v>14</v>
      </c>
      <c r="D100" s="18">
        <v>109.59</v>
      </c>
      <c r="E100" s="27">
        <f t="shared" si="0"/>
        <v>-0.85044784221478542</v>
      </c>
      <c r="G100" s="7"/>
      <c r="I100" s="7"/>
      <c r="K100" s="7"/>
    </row>
    <row r="101" spans="2:11" x14ac:dyDescent="0.15">
      <c r="B101" s="29">
        <v>2013</v>
      </c>
      <c r="C101" s="14" t="s">
        <v>3</v>
      </c>
      <c r="D101" s="15">
        <v>107.88</v>
      </c>
      <c r="E101" s="26">
        <f t="shared" si="0"/>
        <v>-1.5603613468382238</v>
      </c>
      <c r="G101" s="7"/>
      <c r="I101" s="7"/>
      <c r="K101" s="7"/>
    </row>
    <row r="102" spans="2:11" x14ac:dyDescent="0.15">
      <c r="B102" s="16"/>
      <c r="C102" s="17" t="s">
        <v>4</v>
      </c>
      <c r="D102" s="18">
        <v>109.75</v>
      </c>
      <c r="E102" s="27">
        <f t="shared" si="0"/>
        <v>1.7334074898034846</v>
      </c>
      <c r="G102" s="7"/>
      <c r="I102" s="7"/>
      <c r="K102" s="7"/>
    </row>
    <row r="103" spans="2:11" x14ac:dyDescent="0.15">
      <c r="B103" s="16"/>
      <c r="C103" s="17" t="s">
        <v>5</v>
      </c>
      <c r="D103" s="18">
        <v>108.7</v>
      </c>
      <c r="E103" s="24">
        <f t="shared" si="0"/>
        <v>-0.95671981776764836</v>
      </c>
      <c r="G103" s="7"/>
      <c r="I103" s="7"/>
      <c r="K103" s="7"/>
    </row>
    <row r="104" spans="2:11" x14ac:dyDescent="0.15">
      <c r="B104" s="16"/>
      <c r="C104" s="17" t="s">
        <v>6</v>
      </c>
      <c r="D104" s="18">
        <v>109.24</v>
      </c>
      <c r="E104" s="24">
        <f t="shared" si="0"/>
        <v>0.49678012879483813</v>
      </c>
      <c r="G104" s="7"/>
      <c r="I104" s="7"/>
      <c r="K104" s="7"/>
    </row>
    <row r="105" spans="2:11" x14ac:dyDescent="0.15">
      <c r="B105" s="16"/>
      <c r="C105" s="17" t="s">
        <v>7</v>
      </c>
      <c r="D105" s="18">
        <v>109.45</v>
      </c>
      <c r="E105" s="24">
        <f t="shared" si="0"/>
        <v>0.19223727572319493</v>
      </c>
      <c r="G105" s="7"/>
      <c r="I105" s="7"/>
      <c r="K105" s="7"/>
    </row>
    <row r="106" spans="2:11" x14ac:dyDescent="0.15">
      <c r="B106" s="16"/>
      <c r="C106" s="17" t="s">
        <v>8</v>
      </c>
      <c r="D106" s="18">
        <v>115.61</v>
      </c>
      <c r="E106" s="24">
        <f t="shared" si="0"/>
        <v>5.6281407035175812</v>
      </c>
      <c r="G106" s="7"/>
      <c r="I106" s="7"/>
      <c r="K106" s="7"/>
    </row>
    <row r="107" spans="2:11" x14ac:dyDescent="0.15">
      <c r="B107" s="16"/>
      <c r="C107" s="17" t="s">
        <v>9</v>
      </c>
      <c r="D107" s="18">
        <v>115.88</v>
      </c>
      <c r="E107" s="24">
        <f t="shared" si="0"/>
        <v>0.23354381108899869</v>
      </c>
      <c r="G107" s="7"/>
      <c r="I107" s="7"/>
      <c r="K107" s="7"/>
    </row>
    <row r="108" spans="2:11" x14ac:dyDescent="0.15">
      <c r="B108" s="16"/>
      <c r="C108" s="17" t="s">
        <v>10</v>
      </c>
      <c r="D108" s="18">
        <v>116.23</v>
      </c>
      <c r="E108" s="24">
        <f t="shared" si="0"/>
        <v>0.30203658957543844</v>
      </c>
      <c r="G108" s="7"/>
      <c r="I108" s="7"/>
      <c r="K108" s="7"/>
    </row>
    <row r="109" spans="2:11" x14ac:dyDescent="0.15">
      <c r="B109" s="16"/>
      <c r="C109" s="17" t="s">
        <v>11</v>
      </c>
      <c r="D109" s="18">
        <v>115.35</v>
      </c>
      <c r="E109" s="24">
        <f t="shared" si="0"/>
        <v>-0.75711950443088094</v>
      </c>
      <c r="G109" s="7"/>
      <c r="I109" s="7"/>
      <c r="K109" s="7"/>
    </row>
    <row r="110" spans="2:11" x14ac:dyDescent="0.15">
      <c r="B110" s="16"/>
      <c r="C110" s="17" t="s">
        <v>12</v>
      </c>
      <c r="D110" s="18">
        <v>113.66</v>
      </c>
      <c r="E110" s="24">
        <f t="shared" si="0"/>
        <v>-1.4651061985262226</v>
      </c>
      <c r="G110" s="7"/>
      <c r="I110" s="7"/>
      <c r="K110" s="7"/>
    </row>
    <row r="111" spans="2:11" x14ac:dyDescent="0.15">
      <c r="B111" s="16"/>
      <c r="C111" s="17" t="s">
        <v>13</v>
      </c>
      <c r="D111" s="18">
        <v>116.1</v>
      </c>
      <c r="E111" s="24">
        <f t="shared" si="0"/>
        <v>2.14675347527713</v>
      </c>
      <c r="G111" s="7"/>
      <c r="I111" s="7"/>
      <c r="K111" s="7"/>
    </row>
    <row r="112" spans="2:11" x14ac:dyDescent="0.15">
      <c r="B112" s="16"/>
      <c r="C112" s="17" t="s">
        <v>14</v>
      </c>
      <c r="D112" s="18">
        <v>118.89</v>
      </c>
      <c r="E112" s="24">
        <f t="shared" si="0"/>
        <v>2.4031007751938116</v>
      </c>
      <c r="G112" s="7"/>
      <c r="I112" s="7"/>
      <c r="K112" s="7"/>
    </row>
    <row r="113" spans="2:11" x14ac:dyDescent="0.15">
      <c r="B113" s="29">
        <v>2014</v>
      </c>
      <c r="C113" s="14" t="s">
        <v>3</v>
      </c>
      <c r="D113" s="15">
        <v>119.25</v>
      </c>
      <c r="E113" s="15">
        <f t="shared" si="0"/>
        <v>0.30280090840273388</v>
      </c>
      <c r="G113" s="7"/>
      <c r="I113" s="7"/>
      <c r="K113" s="7"/>
    </row>
    <row r="114" spans="2:11" x14ac:dyDescent="0.15">
      <c r="B114" s="16"/>
      <c r="C114" s="17" t="s">
        <v>4</v>
      </c>
      <c r="D114" s="18">
        <v>121.43</v>
      </c>
      <c r="E114" s="24">
        <f t="shared" si="0"/>
        <v>1.8280922431865854</v>
      </c>
      <c r="G114" s="7"/>
      <c r="I114" s="7"/>
      <c r="K114" s="7"/>
    </row>
    <row r="115" spans="2:11" x14ac:dyDescent="0.15">
      <c r="B115" s="16"/>
      <c r="C115" s="17" t="s">
        <v>5</v>
      </c>
      <c r="D115" s="18">
        <v>123.91</v>
      </c>
      <c r="E115" s="24">
        <f t="shared" si="0"/>
        <v>2.0423289137774692</v>
      </c>
      <c r="G115" s="7"/>
      <c r="I115" s="7"/>
      <c r="K115" s="7"/>
    </row>
    <row r="116" spans="2:11" x14ac:dyDescent="0.15">
      <c r="B116" s="16"/>
      <c r="C116" s="17" t="s">
        <v>6</v>
      </c>
      <c r="D116" s="18">
        <v>122.27</v>
      </c>
      <c r="E116" s="24">
        <f t="shared" si="0"/>
        <v>-1.32354127996126</v>
      </c>
      <c r="G116" s="7"/>
      <c r="I116" s="7"/>
      <c r="K116" s="7"/>
    </row>
    <row r="117" spans="2:11" x14ac:dyDescent="0.15">
      <c r="B117" s="16"/>
      <c r="C117" s="17" t="s">
        <v>7</v>
      </c>
      <c r="D117" s="18">
        <v>123.55</v>
      </c>
      <c r="E117" s="24">
        <f t="shared" si="0"/>
        <v>1.0468634988141101</v>
      </c>
      <c r="G117" s="7"/>
      <c r="I117" s="7"/>
      <c r="K117" s="7"/>
    </row>
    <row r="118" spans="2:11" x14ac:dyDescent="0.15">
      <c r="B118" s="16"/>
      <c r="C118" s="17" t="s">
        <v>8</v>
      </c>
      <c r="D118" s="18">
        <v>122.92</v>
      </c>
      <c r="E118" s="24">
        <f t="shared" si="0"/>
        <v>-0.50991501416429719</v>
      </c>
      <c r="G118" s="7"/>
      <c r="I118" s="7"/>
      <c r="K118" s="7"/>
    </row>
    <row r="119" spans="2:11" x14ac:dyDescent="0.15">
      <c r="B119" s="16"/>
      <c r="C119" s="17" t="s">
        <v>17</v>
      </c>
      <c r="D119" s="18">
        <v>124.42</v>
      </c>
      <c r="E119" s="24">
        <f t="shared" si="0"/>
        <v>1.2203058900097652</v>
      </c>
      <c r="G119" s="7"/>
      <c r="I119" s="7"/>
      <c r="K119" s="7"/>
    </row>
    <row r="120" spans="2:11" x14ac:dyDescent="0.15">
      <c r="B120" s="16"/>
      <c r="C120" s="17" t="s">
        <v>10</v>
      </c>
      <c r="D120" s="18">
        <v>127.96</v>
      </c>
      <c r="E120" s="24">
        <f t="shared" si="0"/>
        <v>2.8452017360552917</v>
      </c>
      <c r="G120" s="7"/>
      <c r="I120" s="7"/>
      <c r="K120" s="7"/>
    </row>
    <row r="121" spans="2:11" x14ac:dyDescent="0.15">
      <c r="B121" s="16"/>
      <c r="C121" s="17" t="s">
        <v>11</v>
      </c>
      <c r="D121" s="18">
        <v>130</v>
      </c>
      <c r="E121" s="24">
        <f t="shared" si="0"/>
        <v>1.5942482025633087</v>
      </c>
      <c r="G121" s="7"/>
      <c r="I121" s="7"/>
      <c r="K121" s="7"/>
    </row>
    <row r="122" spans="2:11" x14ac:dyDescent="0.15">
      <c r="B122" s="16"/>
      <c r="C122" s="17" t="s">
        <v>12</v>
      </c>
      <c r="D122" s="18">
        <v>129.30000000000001</v>
      </c>
      <c r="E122" s="24">
        <f t="shared" si="0"/>
        <v>-0.53846153846153211</v>
      </c>
      <c r="G122" s="7"/>
      <c r="I122" s="7"/>
      <c r="K122" s="7"/>
    </row>
    <row r="123" spans="2:11" x14ac:dyDescent="0.15">
      <c r="B123" s="16"/>
      <c r="C123" s="17" t="s">
        <v>13</v>
      </c>
      <c r="D123" s="18">
        <v>127.89</v>
      </c>
      <c r="E123" s="24">
        <f t="shared" si="0"/>
        <v>-1.090487238979132</v>
      </c>
      <c r="G123" s="7"/>
      <c r="I123" s="7"/>
      <c r="K123" s="7"/>
    </row>
    <row r="124" spans="2:11" x14ac:dyDescent="0.15">
      <c r="B124" s="16"/>
      <c r="C124" s="17" t="s">
        <v>14</v>
      </c>
      <c r="D124" s="18">
        <v>130.21</v>
      </c>
      <c r="E124" s="24">
        <f t="shared" si="0"/>
        <v>1.8140589569161092</v>
      </c>
      <c r="G124" s="7"/>
      <c r="I124" s="7"/>
      <c r="K124" s="7"/>
    </row>
    <row r="125" spans="2:11" x14ac:dyDescent="0.15">
      <c r="B125" s="29">
        <v>2015</v>
      </c>
      <c r="C125" s="14" t="s">
        <v>3</v>
      </c>
      <c r="D125" s="15">
        <v>130.9</v>
      </c>
      <c r="E125" s="15">
        <f t="shared" ref="E125:E133" si="1">((D125/D124)-1)*100</f>
        <v>0.52991321711082229</v>
      </c>
      <c r="G125" s="7"/>
      <c r="I125" s="7"/>
      <c r="K125" s="7"/>
    </row>
    <row r="126" spans="2:11" x14ac:dyDescent="0.15">
      <c r="B126" s="16"/>
      <c r="C126" s="17" t="s">
        <v>4</v>
      </c>
      <c r="D126" s="18">
        <v>130.06</v>
      </c>
      <c r="E126" s="24">
        <f t="shared" si="1"/>
        <v>-0.64171122994652885</v>
      </c>
      <c r="G126" s="7"/>
      <c r="I126" s="7"/>
      <c r="K126" s="7"/>
    </row>
    <row r="127" spans="2:11" x14ac:dyDescent="0.15">
      <c r="B127" s="16"/>
      <c r="C127" s="17" t="s">
        <v>5</v>
      </c>
      <c r="D127" s="18">
        <v>129.71</v>
      </c>
      <c r="E127" s="24">
        <f t="shared" si="1"/>
        <v>-0.26910656620020568</v>
      </c>
      <c r="G127" s="7"/>
      <c r="I127" s="7"/>
      <c r="K127" s="7"/>
    </row>
    <row r="128" spans="2:11" x14ac:dyDescent="0.15">
      <c r="B128" s="16"/>
      <c r="C128" s="17" t="s">
        <v>6</v>
      </c>
      <c r="D128" s="18">
        <v>128.22999999999999</v>
      </c>
      <c r="E128" s="24">
        <f t="shared" si="1"/>
        <v>-1.141006861460192</v>
      </c>
      <c r="G128" s="7"/>
      <c r="I128" s="7"/>
      <c r="K128" s="7"/>
    </row>
    <row r="129" spans="2:11" x14ac:dyDescent="0.15">
      <c r="B129" s="16"/>
      <c r="C129" s="17" t="s">
        <v>7</v>
      </c>
      <c r="D129" s="18">
        <v>126.61</v>
      </c>
      <c r="E129" s="24">
        <f t="shared" si="1"/>
        <v>-1.2633549091476182</v>
      </c>
      <c r="G129" s="7"/>
      <c r="I129" s="7"/>
      <c r="K129" s="7"/>
    </row>
    <row r="130" spans="2:11" x14ac:dyDescent="0.15">
      <c r="B130" s="16"/>
      <c r="C130" s="17" t="s">
        <v>8</v>
      </c>
      <c r="D130" s="18">
        <v>129.79</v>
      </c>
      <c r="E130" s="24">
        <f t="shared" si="1"/>
        <v>2.5116499486612431</v>
      </c>
      <c r="G130" s="7"/>
      <c r="I130" s="7"/>
      <c r="K130" s="7"/>
    </row>
    <row r="131" spans="2:11" x14ac:dyDescent="0.15">
      <c r="B131" s="16"/>
      <c r="C131" s="17" t="s">
        <v>9</v>
      </c>
      <c r="D131" s="18">
        <v>130.78</v>
      </c>
      <c r="E131" s="24">
        <f t="shared" si="1"/>
        <v>0.76277062947840424</v>
      </c>
      <c r="G131" s="7"/>
      <c r="I131" s="7"/>
      <c r="K131" s="7"/>
    </row>
    <row r="132" spans="2:11" x14ac:dyDescent="0.15">
      <c r="B132" s="16"/>
      <c r="C132" s="17" t="s">
        <v>10</v>
      </c>
      <c r="D132" s="18">
        <v>136.43</v>
      </c>
      <c r="E132" s="24">
        <f t="shared" si="1"/>
        <v>4.3202324514451718</v>
      </c>
      <c r="G132" s="7"/>
      <c r="I132" s="7"/>
      <c r="K132" s="7"/>
    </row>
    <row r="133" spans="2:11" x14ac:dyDescent="0.15">
      <c r="B133" s="16"/>
      <c r="C133" s="17" t="s">
        <v>11</v>
      </c>
      <c r="D133" s="18">
        <v>137.01</v>
      </c>
      <c r="E133" s="24">
        <f t="shared" si="1"/>
        <v>0.42512643846659426</v>
      </c>
      <c r="G133" s="7"/>
      <c r="I133" s="7"/>
      <c r="K133" s="7"/>
    </row>
    <row r="134" spans="2:11" x14ac:dyDescent="0.15">
      <c r="B134" s="16"/>
      <c r="C134" s="17" t="s">
        <v>12</v>
      </c>
      <c r="D134" s="18">
        <v>133.88999999999999</v>
      </c>
      <c r="E134" s="24">
        <f t="shared" ref="E134:E144" si="2">((D134/D133)-1)*100</f>
        <v>-2.2772060433545072</v>
      </c>
      <c r="G134" s="7"/>
      <c r="I134" s="7"/>
      <c r="K134" s="7"/>
    </row>
    <row r="135" spans="2:11" x14ac:dyDescent="0.15">
      <c r="B135" s="16"/>
      <c r="C135" s="17" t="s">
        <v>13</v>
      </c>
      <c r="D135" s="18">
        <v>138.1</v>
      </c>
      <c r="E135" s="24">
        <f t="shared" si="2"/>
        <v>3.1443722458734946</v>
      </c>
      <c r="G135" s="7"/>
      <c r="I135" s="7"/>
      <c r="K135" s="7"/>
    </row>
    <row r="136" spans="2:11" x14ac:dyDescent="0.15">
      <c r="B136" s="16"/>
      <c r="C136" s="17" t="s">
        <v>14</v>
      </c>
      <c r="D136" s="18">
        <v>137.91999999999999</v>
      </c>
      <c r="E136" s="24">
        <f t="shared" si="2"/>
        <v>-0.13034033309197168</v>
      </c>
      <c r="G136" s="7"/>
      <c r="I136" s="7"/>
      <c r="K136" s="7"/>
    </row>
    <row r="137" spans="2:11" x14ac:dyDescent="0.15">
      <c r="B137" s="29">
        <v>2016</v>
      </c>
      <c r="C137" s="14" t="s">
        <v>3</v>
      </c>
      <c r="D137" s="15">
        <v>139.07</v>
      </c>
      <c r="E137" s="15">
        <f t="shared" si="2"/>
        <v>0.83381670533642094</v>
      </c>
      <c r="G137" s="7"/>
      <c r="I137" s="7"/>
      <c r="K137" s="7"/>
    </row>
    <row r="138" spans="2:11" x14ac:dyDescent="0.15">
      <c r="B138" s="16"/>
      <c r="C138" s="17" t="s">
        <v>4</v>
      </c>
      <c r="D138" s="18">
        <v>136.53</v>
      </c>
      <c r="E138" s="30">
        <f t="shared" si="2"/>
        <v>-1.8264183504709819</v>
      </c>
      <c r="G138" s="7"/>
      <c r="I138" s="7"/>
      <c r="K138" s="7"/>
    </row>
    <row r="139" spans="2:11" x14ac:dyDescent="0.15">
      <c r="B139" s="16"/>
      <c r="C139" s="17" t="s">
        <v>5</v>
      </c>
      <c r="D139" s="18">
        <v>133.28</v>
      </c>
      <c r="E139" s="30">
        <f t="shared" si="2"/>
        <v>-2.3804292096974988</v>
      </c>
      <c r="G139" s="7"/>
      <c r="I139" s="7"/>
      <c r="K139" s="7"/>
    </row>
    <row r="140" spans="2:11" x14ac:dyDescent="0.15">
      <c r="B140" s="16"/>
      <c r="C140" s="17" t="s">
        <v>6</v>
      </c>
      <c r="D140" s="18">
        <v>132.31</v>
      </c>
      <c r="E140" s="30">
        <f t="shared" si="2"/>
        <v>-0.72779111644657446</v>
      </c>
      <c r="G140" s="7"/>
      <c r="I140" s="7"/>
      <c r="K140" s="7"/>
    </row>
    <row r="141" spans="2:11" x14ac:dyDescent="0.15">
      <c r="B141" s="16"/>
      <c r="C141" s="17" t="s">
        <v>7</v>
      </c>
      <c r="D141" s="18">
        <v>133.22999999999999</v>
      </c>
      <c r="E141" s="30">
        <f t="shared" si="2"/>
        <v>0.69533670924344371</v>
      </c>
      <c r="G141" s="7"/>
      <c r="I141" s="7"/>
      <c r="K141" s="7"/>
    </row>
    <row r="142" spans="2:11" x14ac:dyDescent="0.15">
      <c r="B142" s="16"/>
      <c r="C142" s="17" t="s">
        <v>8</v>
      </c>
      <c r="D142" s="18">
        <v>132.56</v>
      </c>
      <c r="E142" s="30">
        <f t="shared" si="2"/>
        <v>-0.5028897395481402</v>
      </c>
      <c r="G142" s="7"/>
      <c r="I142" s="7"/>
      <c r="K142" s="7"/>
    </row>
    <row r="143" spans="2:11" x14ac:dyDescent="0.15">
      <c r="B143" s="16"/>
      <c r="C143" s="17" t="s">
        <v>9</v>
      </c>
      <c r="D143" s="18">
        <v>129.59</v>
      </c>
      <c r="E143" s="30">
        <f t="shared" si="2"/>
        <v>-2.2404948702474337</v>
      </c>
      <c r="G143" s="7"/>
      <c r="I143" s="7"/>
      <c r="K143" s="7"/>
    </row>
    <row r="144" spans="2:11" x14ac:dyDescent="0.15">
      <c r="B144" s="16"/>
      <c r="C144" s="17" t="s">
        <v>10</v>
      </c>
      <c r="D144" s="18">
        <v>129.53</v>
      </c>
      <c r="E144" s="30">
        <f t="shared" si="2"/>
        <v>-4.6299868817034628E-2</v>
      </c>
      <c r="G144" s="7"/>
      <c r="I144" s="7"/>
      <c r="K144" s="7"/>
    </row>
    <row r="145" spans="2:11" x14ac:dyDescent="0.15">
      <c r="B145" s="16"/>
      <c r="C145" s="17" t="s">
        <v>11</v>
      </c>
      <c r="D145" s="18">
        <v>130.91999999999999</v>
      </c>
      <c r="E145" s="30">
        <f t="shared" ref="E145:E158" si="3">((D145/D144)-1)*100</f>
        <v>1.0731104763375132</v>
      </c>
      <c r="G145" s="7"/>
      <c r="I145" s="7"/>
      <c r="K145" s="7"/>
    </row>
    <row r="146" spans="2:11" x14ac:dyDescent="0.15">
      <c r="B146" s="16"/>
      <c r="C146" s="17" t="s">
        <v>12</v>
      </c>
      <c r="D146" s="18">
        <v>130.38</v>
      </c>
      <c r="E146" s="30">
        <f t="shared" si="3"/>
        <v>-0.4124656278643335</v>
      </c>
      <c r="G146" s="7"/>
      <c r="I146" s="7"/>
      <c r="K146" s="7"/>
    </row>
    <row r="147" spans="2:11" x14ac:dyDescent="0.15">
      <c r="B147" s="16"/>
      <c r="C147" s="17" t="s">
        <v>13</v>
      </c>
      <c r="D147" s="18">
        <v>129.79</v>
      </c>
      <c r="E147" s="30">
        <f t="shared" si="3"/>
        <v>-0.45252339315846601</v>
      </c>
      <c r="G147" s="7"/>
      <c r="I147" s="7"/>
      <c r="K147" s="7"/>
    </row>
    <row r="148" spans="2:11" x14ac:dyDescent="0.15">
      <c r="B148" s="16"/>
      <c r="C148" s="17" t="s">
        <v>14</v>
      </c>
      <c r="D148" s="18">
        <v>128.31</v>
      </c>
      <c r="E148" s="30">
        <f t="shared" si="3"/>
        <v>-1.1403035673010153</v>
      </c>
      <c r="G148" s="7"/>
      <c r="I148" s="7"/>
      <c r="K148" s="7"/>
    </row>
    <row r="149" spans="2:11" x14ac:dyDescent="0.15">
      <c r="B149" s="29">
        <v>2017</v>
      </c>
      <c r="C149" s="14" t="s">
        <v>3</v>
      </c>
      <c r="D149" s="15">
        <v>127.24</v>
      </c>
      <c r="E149" s="15">
        <f t="shared" si="3"/>
        <v>-0.83391785519445483</v>
      </c>
      <c r="G149" s="7"/>
      <c r="I149" s="7"/>
      <c r="K149" s="7"/>
    </row>
    <row r="150" spans="2:11" x14ac:dyDescent="0.15">
      <c r="B150" s="16"/>
      <c r="C150" s="17" t="s">
        <v>4</v>
      </c>
      <c r="D150" s="18">
        <v>124.91</v>
      </c>
      <c r="E150" s="24">
        <f t="shared" si="3"/>
        <v>-1.831185161898774</v>
      </c>
      <c r="G150" s="7"/>
      <c r="I150" s="7"/>
      <c r="K150" s="7"/>
    </row>
    <row r="151" spans="2:11" x14ac:dyDescent="0.15">
      <c r="B151" s="16"/>
      <c r="C151" s="17" t="s">
        <v>5</v>
      </c>
      <c r="D151" s="18">
        <v>126.77</v>
      </c>
      <c r="E151" s="24">
        <f t="shared" si="3"/>
        <v>1.4890721319349876</v>
      </c>
      <c r="G151" s="7"/>
      <c r="I151" s="7"/>
      <c r="K151" s="7"/>
    </row>
    <row r="152" spans="2:11" x14ac:dyDescent="0.15">
      <c r="B152" s="16"/>
      <c r="C152" s="17" t="s">
        <v>6</v>
      </c>
      <c r="D152" s="18">
        <v>126.53</v>
      </c>
      <c r="E152" s="24">
        <f t="shared" si="3"/>
        <v>-0.18931923956772012</v>
      </c>
      <c r="G152" s="7"/>
      <c r="I152" s="7"/>
      <c r="K152" s="7"/>
    </row>
    <row r="153" spans="2:11" x14ac:dyDescent="0.15">
      <c r="B153" s="16"/>
      <c r="C153" s="17" t="s">
        <v>7</v>
      </c>
      <c r="D153" s="18">
        <v>129.25</v>
      </c>
      <c r="E153" s="24">
        <f t="shared" si="3"/>
        <v>2.1496878210701009</v>
      </c>
      <c r="G153" s="7"/>
      <c r="I153" s="7"/>
      <c r="K153" s="7"/>
    </row>
    <row r="154" spans="2:11" x14ac:dyDescent="0.15">
      <c r="B154" s="16"/>
      <c r="C154" s="17" t="s">
        <v>8</v>
      </c>
      <c r="D154" s="18">
        <v>128.63999999999999</v>
      </c>
      <c r="E154" s="24">
        <f t="shared" si="3"/>
        <v>-0.47195357833657026</v>
      </c>
      <c r="G154" s="7"/>
      <c r="I154" s="7"/>
      <c r="K154" s="7"/>
    </row>
    <row r="155" spans="2:11" x14ac:dyDescent="0.15">
      <c r="B155" s="16"/>
      <c r="C155" s="17" t="s">
        <v>9</v>
      </c>
      <c r="D155" s="18">
        <v>127.83</v>
      </c>
      <c r="E155" s="24">
        <f t="shared" si="3"/>
        <v>-0.62966417910447214</v>
      </c>
      <c r="G155" s="7"/>
      <c r="I155" s="7"/>
      <c r="K155" s="7"/>
    </row>
    <row r="156" spans="2:11" x14ac:dyDescent="0.15">
      <c r="B156" s="16"/>
      <c r="C156" s="17" t="s">
        <v>10</v>
      </c>
      <c r="D156" s="18">
        <v>126.08</v>
      </c>
      <c r="E156" s="24">
        <f t="shared" si="3"/>
        <v>-1.3690057107095366</v>
      </c>
      <c r="G156" s="7"/>
      <c r="I156" s="7"/>
      <c r="K156" s="7"/>
    </row>
    <row r="157" spans="2:11" x14ac:dyDescent="0.15">
      <c r="B157" s="16"/>
      <c r="C157" s="17" t="s">
        <v>11</v>
      </c>
      <c r="D157" s="18">
        <v>123.34</v>
      </c>
      <c r="E157" s="24">
        <f t="shared" si="3"/>
        <v>-2.1732233502538056</v>
      </c>
      <c r="G157" s="7"/>
      <c r="I157" s="7"/>
      <c r="K157" s="7"/>
    </row>
    <row r="158" spans="2:11" x14ac:dyDescent="0.15">
      <c r="B158" s="16"/>
      <c r="C158" s="17" t="s">
        <v>12</v>
      </c>
      <c r="D158" s="18">
        <v>123.51</v>
      </c>
      <c r="E158" s="24">
        <f t="shared" si="3"/>
        <v>0.13783038754662247</v>
      </c>
      <c r="G158" s="7"/>
      <c r="I158" s="7"/>
      <c r="K158" s="7"/>
    </row>
    <row r="159" spans="2:11" x14ac:dyDescent="0.15">
      <c r="B159" s="16"/>
      <c r="C159" s="17" t="s">
        <v>13</v>
      </c>
      <c r="D159" s="18">
        <v>124.66</v>
      </c>
      <c r="E159" s="24">
        <f t="shared" ref="E159:E165" si="4">((D159/D158)-1)*100</f>
        <v>0.93109869646181842</v>
      </c>
      <c r="G159" s="7"/>
      <c r="I159" s="7"/>
      <c r="K159" s="7"/>
    </row>
    <row r="160" spans="2:11" x14ac:dyDescent="0.15">
      <c r="B160" s="16"/>
      <c r="C160" s="17" t="s">
        <v>14</v>
      </c>
      <c r="D160" s="18">
        <v>125.97</v>
      </c>
      <c r="E160" s="24">
        <f t="shared" si="4"/>
        <v>1.0508583346703126</v>
      </c>
      <c r="G160" s="7"/>
      <c r="I160" s="7"/>
      <c r="K160" s="7"/>
    </row>
    <row r="161" spans="2:11" x14ac:dyDescent="0.15">
      <c r="B161" s="29">
        <v>2018</v>
      </c>
      <c r="C161" s="14" t="s">
        <v>3</v>
      </c>
      <c r="D161" s="15">
        <v>121.49</v>
      </c>
      <c r="E161" s="15">
        <f t="shared" si="4"/>
        <v>-3.5564023180122306</v>
      </c>
      <c r="G161" s="7"/>
      <c r="I161" s="7"/>
      <c r="K161" s="7"/>
    </row>
    <row r="162" spans="2:11" x14ac:dyDescent="0.15">
      <c r="B162" s="16"/>
      <c r="C162" s="31" t="s">
        <v>4</v>
      </c>
      <c r="D162" s="18">
        <v>121.26</v>
      </c>
      <c r="E162" s="30">
        <f t="shared" si="4"/>
        <v>-0.1893159930858368</v>
      </c>
      <c r="G162" s="7"/>
      <c r="I162" s="7"/>
      <c r="K162" s="7"/>
    </row>
    <row r="163" spans="2:11" x14ac:dyDescent="0.15">
      <c r="B163" s="16"/>
      <c r="C163" s="31" t="s">
        <v>5</v>
      </c>
      <c r="D163" s="18">
        <v>121.64</v>
      </c>
      <c r="E163" s="30">
        <f t="shared" si="4"/>
        <v>0.31337621639451196</v>
      </c>
      <c r="G163" s="7"/>
      <c r="I163" s="7"/>
      <c r="K163" s="7"/>
    </row>
    <row r="164" spans="2:11" x14ac:dyDescent="0.15">
      <c r="B164" s="16"/>
      <c r="C164" s="31" t="s">
        <v>6</v>
      </c>
      <c r="D164" s="18">
        <v>120.65</v>
      </c>
      <c r="E164" s="30">
        <f t="shared" si="4"/>
        <v>-0.81387701414008529</v>
      </c>
      <c r="G164" s="7"/>
      <c r="I164" s="7"/>
      <c r="K164" s="7"/>
    </row>
    <row r="165" spans="2:11" x14ac:dyDescent="0.15">
      <c r="B165" s="16"/>
      <c r="C165" s="31" t="s">
        <v>7</v>
      </c>
      <c r="D165" s="18">
        <v>123.75</v>
      </c>
      <c r="E165" s="30">
        <f t="shared" si="4"/>
        <v>2.5694156651471234</v>
      </c>
      <c r="G165" s="7"/>
      <c r="I165" s="7"/>
      <c r="K165" s="7"/>
    </row>
    <row r="166" spans="2:11" x14ac:dyDescent="0.15">
      <c r="B166" s="16"/>
      <c r="C166" s="31" t="s">
        <v>8</v>
      </c>
      <c r="D166" s="18">
        <v>125.81</v>
      </c>
      <c r="E166" s="30">
        <f t="shared" ref="E166:E173" si="5">((D166/D165)-1)*100</f>
        <v>1.6646464646464576</v>
      </c>
      <c r="G166" s="7"/>
      <c r="I166" s="7"/>
      <c r="K166" s="7"/>
    </row>
    <row r="167" spans="2:11" x14ac:dyDescent="0.15">
      <c r="B167" s="16"/>
      <c r="C167" s="31" t="s">
        <v>9</v>
      </c>
      <c r="D167" s="18">
        <v>128.44999999999999</v>
      </c>
      <c r="E167" s="30">
        <f t="shared" si="5"/>
        <v>2.0984023527541362</v>
      </c>
      <c r="G167" s="7"/>
      <c r="I167" s="7"/>
      <c r="K167" s="7"/>
    </row>
    <row r="168" spans="2:11" x14ac:dyDescent="0.15">
      <c r="B168" s="16"/>
      <c r="C168" s="31" t="s">
        <v>10</v>
      </c>
      <c r="D168" s="18">
        <v>128.33000000000001</v>
      </c>
      <c r="E168" s="30">
        <f t="shared" si="5"/>
        <v>-9.3421564811191349E-2</v>
      </c>
      <c r="G168" s="7"/>
      <c r="I168" s="7"/>
      <c r="K168" s="7"/>
    </row>
    <row r="169" spans="2:11" x14ac:dyDescent="0.15">
      <c r="B169" s="16"/>
      <c r="C169" s="31" t="s">
        <v>11</v>
      </c>
      <c r="D169" s="18">
        <v>132.01</v>
      </c>
      <c r="E169" s="30">
        <f t="shared" si="5"/>
        <v>2.8676069508298818</v>
      </c>
      <c r="G169" s="7"/>
      <c r="I169" s="7"/>
      <c r="K169" s="7"/>
    </row>
    <row r="170" spans="2:11" x14ac:dyDescent="0.15">
      <c r="B170" s="16"/>
      <c r="C170" s="31" t="s">
        <v>12</v>
      </c>
      <c r="D170" s="18">
        <v>130.9</v>
      </c>
      <c r="E170" s="30">
        <f t="shared" si="5"/>
        <v>-0.84084539050071072</v>
      </c>
      <c r="G170" s="7"/>
      <c r="I170" s="7"/>
      <c r="K170" s="7"/>
    </row>
    <row r="171" spans="2:11" x14ac:dyDescent="0.15">
      <c r="B171" s="16"/>
      <c r="C171" s="31" t="s">
        <v>13</v>
      </c>
      <c r="D171" s="18">
        <v>131.03</v>
      </c>
      <c r="E171" s="30">
        <f t="shared" si="5"/>
        <v>9.931245225363039E-2</v>
      </c>
      <c r="G171" s="7"/>
      <c r="I171" s="7"/>
      <c r="K171" s="7"/>
    </row>
    <row r="172" spans="2:11" x14ac:dyDescent="0.15">
      <c r="B172" s="16"/>
      <c r="C172" s="31" t="s">
        <v>14</v>
      </c>
      <c r="D172" s="18">
        <v>131.24</v>
      </c>
      <c r="E172" s="30">
        <f t="shared" si="5"/>
        <v>0.16026864076930103</v>
      </c>
      <c r="G172" s="7"/>
      <c r="I172" s="7"/>
      <c r="K172" s="7"/>
    </row>
    <row r="173" spans="2:11" x14ac:dyDescent="0.15">
      <c r="B173" s="29">
        <v>2019</v>
      </c>
      <c r="C173" s="14" t="s">
        <v>3</v>
      </c>
      <c r="D173" s="15">
        <v>131.96</v>
      </c>
      <c r="E173" s="15">
        <f t="shared" si="5"/>
        <v>0.54861322767449927</v>
      </c>
      <c r="G173" s="7"/>
      <c r="I173" s="7"/>
      <c r="K173" s="7"/>
    </row>
    <row r="174" spans="2:11" x14ac:dyDescent="0.15">
      <c r="B174" s="16"/>
      <c r="C174" s="31" t="s">
        <v>4</v>
      </c>
      <c r="D174" s="18">
        <v>130.05000000000001</v>
      </c>
      <c r="E174" s="30">
        <f t="shared" ref="E174:E182" si="6">((D174/D173)-1)*100</f>
        <v>-1.4474083055471376</v>
      </c>
      <c r="G174" s="7"/>
      <c r="I174" s="7"/>
      <c r="K174" s="7"/>
    </row>
    <row r="175" spans="2:11" x14ac:dyDescent="0.15">
      <c r="B175" s="16"/>
      <c r="C175" s="31" t="s">
        <v>5</v>
      </c>
      <c r="D175" s="18">
        <v>130.38999999999999</v>
      </c>
      <c r="E175" s="30">
        <f t="shared" si="6"/>
        <v>0.26143790849670889</v>
      </c>
      <c r="G175" s="7"/>
      <c r="I175" s="7"/>
      <c r="K175" s="7"/>
    </row>
    <row r="176" spans="2:11" x14ac:dyDescent="0.15">
      <c r="B176" s="16"/>
      <c r="C176" s="31" t="s">
        <v>6</v>
      </c>
      <c r="D176" s="18">
        <v>131.13</v>
      </c>
      <c r="E176" s="30">
        <f t="shared" si="6"/>
        <v>0.56752818467673549</v>
      </c>
      <c r="G176" s="7"/>
      <c r="I176" s="7"/>
      <c r="K176" s="7"/>
    </row>
    <row r="177" spans="2:11" x14ac:dyDescent="0.15">
      <c r="B177" s="16"/>
      <c r="C177" s="31" t="s">
        <v>7</v>
      </c>
      <c r="D177" s="18">
        <v>132.44</v>
      </c>
      <c r="E177" s="30">
        <f t="shared" si="6"/>
        <v>0.99900861740258584</v>
      </c>
      <c r="G177" s="7"/>
      <c r="I177" s="7"/>
      <c r="K177" s="7"/>
    </row>
    <row r="178" spans="2:11" x14ac:dyDescent="0.15">
      <c r="B178" s="16"/>
      <c r="C178" s="31" t="s">
        <v>8</v>
      </c>
      <c r="D178" s="18">
        <v>133.21</v>
      </c>
      <c r="E178" s="30">
        <f t="shared" si="6"/>
        <v>0.58139534883721034</v>
      </c>
      <c r="G178" s="7"/>
      <c r="I178" s="7"/>
      <c r="K178" s="7"/>
    </row>
    <row r="179" spans="2:11" x14ac:dyDescent="0.15">
      <c r="B179" s="16"/>
      <c r="C179" s="31" t="s">
        <v>9</v>
      </c>
      <c r="D179" s="18">
        <v>131.91999999999999</v>
      </c>
      <c r="E179" s="30">
        <f t="shared" si="6"/>
        <v>-0.96839576608364064</v>
      </c>
      <c r="G179" s="7"/>
      <c r="I179" s="7"/>
      <c r="K179" s="7"/>
    </row>
    <row r="180" spans="2:11" x14ac:dyDescent="0.15">
      <c r="B180" s="16"/>
      <c r="C180" s="31" t="s">
        <v>10</v>
      </c>
      <c r="D180" s="18">
        <v>135.05000000000001</v>
      </c>
      <c r="E180" s="30">
        <f t="shared" si="6"/>
        <v>2.3726500909642345</v>
      </c>
      <c r="G180" s="7"/>
      <c r="I180" s="7"/>
      <c r="K180" s="7"/>
    </row>
    <row r="181" spans="2:11" x14ac:dyDescent="0.15">
      <c r="B181" s="16"/>
      <c r="C181" s="31" t="s">
        <v>11</v>
      </c>
      <c r="D181" s="18">
        <v>135.24</v>
      </c>
      <c r="E181" s="30">
        <f t="shared" si="6"/>
        <v>0.14068863383931429</v>
      </c>
      <c r="G181" s="7"/>
      <c r="I181" s="7"/>
      <c r="K181" s="7"/>
    </row>
    <row r="182" spans="2:11" x14ac:dyDescent="0.15">
      <c r="B182" s="16"/>
      <c r="C182" s="31" t="s">
        <v>12</v>
      </c>
      <c r="D182" s="20">
        <v>135.71</v>
      </c>
      <c r="E182" s="30">
        <f t="shared" si="6"/>
        <v>0.34753031647440924</v>
      </c>
      <c r="G182" s="7"/>
      <c r="I182" s="7"/>
      <c r="K182" s="7"/>
    </row>
    <row r="183" spans="2:11" x14ac:dyDescent="0.15">
      <c r="B183" s="16"/>
      <c r="C183" s="31" t="s">
        <v>13</v>
      </c>
      <c r="D183" s="20">
        <v>141</v>
      </c>
      <c r="E183" s="30">
        <f t="shared" ref="E183:E189" si="7">((D183/D182)-1)*100</f>
        <v>3.8980178321420533</v>
      </c>
      <c r="G183" s="7"/>
      <c r="I183" s="7"/>
      <c r="K183" s="7"/>
    </row>
    <row r="184" spans="2:11" x14ac:dyDescent="0.15">
      <c r="B184" s="16"/>
      <c r="C184" s="31" t="s">
        <v>14</v>
      </c>
      <c r="D184" s="20">
        <v>141.46</v>
      </c>
      <c r="E184" s="30">
        <f t="shared" si="7"/>
        <v>0.32624113475177019</v>
      </c>
      <c r="G184" s="7"/>
      <c r="I184" s="7"/>
      <c r="K184" s="7"/>
    </row>
    <row r="185" spans="2:11" x14ac:dyDescent="0.15">
      <c r="B185" s="29">
        <v>2020</v>
      </c>
      <c r="C185" s="14" t="s">
        <v>3</v>
      </c>
      <c r="D185" s="15">
        <v>140.16</v>
      </c>
      <c r="E185" s="15">
        <f t="shared" si="7"/>
        <v>-0.9189876997030999</v>
      </c>
      <c r="G185" s="7"/>
      <c r="I185" s="7"/>
      <c r="K185" s="7"/>
    </row>
    <row r="186" spans="2:11" x14ac:dyDescent="0.15">
      <c r="B186" s="16"/>
      <c r="C186" s="31" t="s">
        <v>4</v>
      </c>
      <c r="D186" s="18">
        <v>143</v>
      </c>
      <c r="E186" s="30">
        <f t="shared" si="7"/>
        <v>2.0262557077625587</v>
      </c>
      <c r="G186" s="7"/>
      <c r="I186" s="7"/>
      <c r="K186" s="7"/>
    </row>
    <row r="187" spans="2:11" x14ac:dyDescent="0.15">
      <c r="B187" s="16"/>
      <c r="C187" s="31" t="s">
        <v>5</v>
      </c>
      <c r="D187" s="18">
        <v>147.01</v>
      </c>
      <c r="E187" s="30">
        <f t="shared" si="7"/>
        <v>2.8041958041957971</v>
      </c>
      <c r="G187" s="7"/>
      <c r="I187" s="7"/>
      <c r="K187" s="7"/>
    </row>
    <row r="188" spans="2:11" x14ac:dyDescent="0.15">
      <c r="B188" s="16"/>
      <c r="C188" s="31" t="s">
        <v>6</v>
      </c>
      <c r="D188" s="18">
        <v>148.72</v>
      </c>
      <c r="E188" s="30">
        <f t="shared" si="7"/>
        <v>1.1631861778110375</v>
      </c>
      <c r="G188" s="7"/>
      <c r="I188" s="7"/>
      <c r="K188" s="7"/>
    </row>
    <row r="189" spans="2:11" x14ac:dyDescent="0.15">
      <c r="B189" s="16"/>
      <c r="C189" s="31" t="s">
        <v>7</v>
      </c>
      <c r="D189" s="18">
        <v>145.12</v>
      </c>
      <c r="E189" s="30">
        <f t="shared" si="7"/>
        <v>-2.4206562668101061</v>
      </c>
      <c r="G189" s="7"/>
      <c r="I189" s="7"/>
      <c r="K189" s="7"/>
    </row>
    <row r="190" spans="2:11" x14ac:dyDescent="0.15">
      <c r="B190" s="16"/>
      <c r="C190" s="31" t="s">
        <v>8</v>
      </c>
      <c r="D190" s="18">
        <v>142.94999999999999</v>
      </c>
      <c r="E190" s="30">
        <f t="shared" ref="E190:E196" si="8">((D190/D189)-1)*100</f>
        <v>-1.4953142227122518</v>
      </c>
      <c r="G190" s="7"/>
      <c r="I190" s="7"/>
      <c r="K190" s="7"/>
    </row>
    <row r="191" spans="2:11" x14ac:dyDescent="0.15">
      <c r="B191" s="16"/>
      <c r="C191" s="31" t="s">
        <v>9</v>
      </c>
      <c r="D191" s="18">
        <v>142.78</v>
      </c>
      <c r="E191" s="30">
        <f t="shared" si="8"/>
        <v>-0.11892270024482787</v>
      </c>
      <c r="G191" s="7"/>
      <c r="I191" s="7"/>
      <c r="K191" s="7"/>
    </row>
    <row r="192" spans="2:11" x14ac:dyDescent="0.15">
      <c r="B192" s="16"/>
      <c r="C192" s="31" t="s">
        <v>10</v>
      </c>
      <c r="D192" s="18">
        <v>143.59</v>
      </c>
      <c r="E192" s="30">
        <f t="shared" si="8"/>
        <v>0.56730634542652147</v>
      </c>
      <c r="G192" s="7"/>
      <c r="I192" s="7"/>
      <c r="K192" s="7"/>
    </row>
    <row r="193" spans="2:11" x14ac:dyDescent="0.15">
      <c r="B193" s="16"/>
      <c r="C193" s="31" t="s">
        <v>11</v>
      </c>
      <c r="D193" s="18">
        <v>142.97999999999999</v>
      </c>
      <c r="E193" s="30">
        <f t="shared" si="8"/>
        <v>-0.42482066996309964</v>
      </c>
      <c r="G193" s="7"/>
      <c r="I193" s="7"/>
      <c r="K193" s="7"/>
    </row>
    <row r="194" spans="2:11" x14ac:dyDescent="0.15">
      <c r="B194" s="16"/>
      <c r="C194" s="31" t="s">
        <v>12</v>
      </c>
      <c r="D194" s="18">
        <v>144.91</v>
      </c>
      <c r="E194" s="30">
        <f t="shared" si="8"/>
        <v>1.3498391383410357</v>
      </c>
      <c r="G194" s="7"/>
      <c r="I194" s="7"/>
      <c r="K194" s="7"/>
    </row>
    <row r="195" spans="2:11" x14ac:dyDescent="0.15">
      <c r="B195" s="16"/>
      <c r="C195" s="31" t="s">
        <v>13</v>
      </c>
      <c r="D195" s="18">
        <v>141.55000000000001</v>
      </c>
      <c r="E195" s="30">
        <f t="shared" si="8"/>
        <v>-2.3186805603477967</v>
      </c>
      <c r="G195" s="7"/>
      <c r="I195" s="7"/>
      <c r="K195" s="7"/>
    </row>
    <row r="196" spans="2:11" x14ac:dyDescent="0.15">
      <c r="B196" s="16"/>
      <c r="C196" s="31" t="s">
        <v>14</v>
      </c>
      <c r="D196" s="18">
        <v>140</v>
      </c>
      <c r="E196" s="30">
        <f t="shared" si="8"/>
        <v>-1.0950194277640435</v>
      </c>
      <c r="G196" s="7"/>
      <c r="I196" s="7"/>
      <c r="K196" s="7"/>
    </row>
    <row r="197" spans="2:11" x14ac:dyDescent="0.15">
      <c r="B197" s="29">
        <v>2021</v>
      </c>
      <c r="C197" s="14" t="s">
        <v>3</v>
      </c>
      <c r="D197" s="15">
        <v>137.62</v>
      </c>
      <c r="E197" s="15">
        <f t="shared" ref="E197:E203" si="9">((D197/D196)-1)*100</f>
        <v>-1.7000000000000015</v>
      </c>
      <c r="G197" s="7"/>
      <c r="I197" s="7"/>
      <c r="K197" s="7"/>
    </row>
    <row r="198" spans="2:11" x14ac:dyDescent="0.15">
      <c r="B198" s="16"/>
      <c r="C198" s="31" t="s">
        <v>4</v>
      </c>
      <c r="D198" s="18">
        <v>138.05000000000001</v>
      </c>
      <c r="E198" s="30">
        <f t="shared" si="9"/>
        <v>0.31245458508937229</v>
      </c>
      <c r="G198" s="7"/>
      <c r="I198" s="7"/>
      <c r="K198" s="7"/>
    </row>
    <row r="199" spans="2:11" x14ac:dyDescent="0.15">
      <c r="B199" s="16"/>
      <c r="C199" s="31" t="s">
        <v>5</v>
      </c>
      <c r="D199" s="18">
        <v>139.46</v>
      </c>
      <c r="E199" s="30">
        <f t="shared" si="9"/>
        <v>1.0213690691778243</v>
      </c>
      <c r="G199" s="7"/>
      <c r="I199" s="7"/>
      <c r="K199" s="7"/>
    </row>
    <row r="200" spans="2:11" x14ac:dyDescent="0.15">
      <c r="B200" s="16"/>
      <c r="C200" s="31" t="s">
        <v>6</v>
      </c>
      <c r="D200" s="18">
        <v>138.29</v>
      </c>
      <c r="E200" s="30">
        <f t="shared" si="9"/>
        <v>-0.83895023662700074</v>
      </c>
      <c r="G200" s="7"/>
      <c r="I200" s="7"/>
      <c r="K200" s="7"/>
    </row>
    <row r="201" spans="2:11" x14ac:dyDescent="0.15">
      <c r="B201" s="16"/>
      <c r="C201" s="31" t="s">
        <v>7</v>
      </c>
      <c r="D201" s="18">
        <v>139.51</v>
      </c>
      <c r="E201" s="30">
        <f t="shared" si="9"/>
        <v>0.8822040639236306</v>
      </c>
      <c r="G201" s="7"/>
      <c r="I201" s="7"/>
      <c r="K201" s="7"/>
    </row>
    <row r="202" spans="2:11" x14ac:dyDescent="0.15">
      <c r="B202" s="16"/>
      <c r="C202" s="31" t="s">
        <v>8</v>
      </c>
      <c r="D202" s="18">
        <v>141.29</v>
      </c>
      <c r="E202" s="30">
        <f t="shared" si="9"/>
        <v>1.2758942011325436</v>
      </c>
      <c r="G202" s="7"/>
      <c r="I202" s="7"/>
      <c r="K202" s="7"/>
    </row>
    <row r="203" spans="2:11" x14ac:dyDescent="0.15">
      <c r="B203" s="16"/>
      <c r="C203" s="31" t="s">
        <v>9</v>
      </c>
      <c r="D203" s="18">
        <v>145.06</v>
      </c>
      <c r="E203" s="30">
        <f t="shared" si="9"/>
        <v>2.6682709321254272</v>
      </c>
      <c r="G203" s="7"/>
      <c r="I203" s="7"/>
      <c r="K203" s="7"/>
    </row>
    <row r="204" spans="2:11" x14ac:dyDescent="0.15">
      <c r="B204" s="16"/>
      <c r="C204" s="31" t="s">
        <v>10</v>
      </c>
      <c r="D204" s="18">
        <v>151.94</v>
      </c>
      <c r="E204" s="30">
        <f t="shared" ref="E204:E210" si="10">((D204/D203)-1)*100</f>
        <v>4.7428650213704682</v>
      </c>
      <c r="G204" s="7"/>
      <c r="I204" s="7"/>
      <c r="K204" s="7"/>
    </row>
    <row r="205" spans="2:11" x14ac:dyDescent="0.15">
      <c r="B205" s="16"/>
      <c r="C205" s="31" t="s">
        <v>11</v>
      </c>
      <c r="D205" s="18">
        <v>153.54</v>
      </c>
      <c r="E205" s="30">
        <f t="shared" si="10"/>
        <v>1.0530472554955761</v>
      </c>
      <c r="G205" s="7"/>
      <c r="I205" s="7"/>
      <c r="K205" s="7"/>
    </row>
    <row r="206" spans="2:11" x14ac:dyDescent="0.15">
      <c r="B206" s="16"/>
      <c r="C206" s="31" t="s">
        <v>12</v>
      </c>
      <c r="D206" s="18">
        <v>157.4</v>
      </c>
      <c r="E206" s="30">
        <f t="shared" si="10"/>
        <v>2.514002865702758</v>
      </c>
      <c r="G206" s="7"/>
      <c r="I206" s="7"/>
      <c r="K206" s="7"/>
    </row>
    <row r="207" spans="2:11" x14ac:dyDescent="0.15">
      <c r="B207" s="16"/>
      <c r="C207" s="31" t="s">
        <v>13</v>
      </c>
      <c r="D207" s="18">
        <v>157.91</v>
      </c>
      <c r="E207" s="30">
        <f t="shared" si="10"/>
        <v>0.32401524777636581</v>
      </c>
      <c r="G207" s="7"/>
      <c r="I207" s="7"/>
      <c r="K207" s="7"/>
    </row>
    <row r="208" spans="2:11" x14ac:dyDescent="0.15">
      <c r="B208" s="16"/>
      <c r="C208" s="31" t="s">
        <v>14</v>
      </c>
      <c r="D208" s="18">
        <v>162.88</v>
      </c>
      <c r="E208" s="30">
        <f t="shared" si="10"/>
        <v>3.1473624216325824</v>
      </c>
      <c r="G208" s="7"/>
      <c r="I208" s="7"/>
      <c r="K208" s="7"/>
    </row>
    <row r="209" spans="1:11" x14ac:dyDescent="0.15">
      <c r="B209" s="29">
        <v>2022</v>
      </c>
      <c r="C209" s="14" t="s">
        <v>3</v>
      </c>
      <c r="D209" s="15">
        <v>162.37</v>
      </c>
      <c r="E209" s="15">
        <f t="shared" si="10"/>
        <v>-0.31311394891944122</v>
      </c>
      <c r="G209" s="7"/>
      <c r="I209" s="7"/>
      <c r="K209" s="7"/>
    </row>
    <row r="210" spans="1:11" x14ac:dyDescent="0.15">
      <c r="B210" s="16"/>
      <c r="C210" s="31" t="s">
        <v>4</v>
      </c>
      <c r="D210" s="18">
        <v>162.09</v>
      </c>
      <c r="E210" s="30">
        <f t="shared" si="10"/>
        <v>-0.17244564882675784</v>
      </c>
      <c r="G210" s="7"/>
      <c r="I210" s="7"/>
      <c r="K210" s="7"/>
    </row>
    <row r="211" spans="1:11" x14ac:dyDescent="0.15">
      <c r="B211" s="16"/>
      <c r="C211" s="31" t="s">
        <v>5</v>
      </c>
      <c r="D211" s="18">
        <v>161.83000000000001</v>
      </c>
      <c r="E211" s="30">
        <f t="shared" ref="E211:E217" si="11">((D211/D210)-1)*100</f>
        <v>-0.1604047134308062</v>
      </c>
      <c r="G211" s="7"/>
      <c r="I211" s="7"/>
      <c r="K211" s="7"/>
    </row>
    <row r="212" spans="1:11" x14ac:dyDescent="0.15">
      <c r="B212" s="16"/>
      <c r="C212" s="31" t="s">
        <v>6</v>
      </c>
      <c r="D212" s="18">
        <v>164.04</v>
      </c>
      <c r="E212" s="30">
        <f t="shared" si="11"/>
        <v>1.3656306000123353</v>
      </c>
      <c r="G212" s="7"/>
      <c r="I212" s="7"/>
      <c r="K212" s="7"/>
    </row>
    <row r="213" spans="1:11" x14ac:dyDescent="0.15">
      <c r="B213" s="16"/>
      <c r="C213" s="31" t="s">
        <v>7</v>
      </c>
      <c r="D213" s="18">
        <v>169.36</v>
      </c>
      <c r="E213" s="30">
        <f t="shared" si="11"/>
        <v>3.2431114362350799</v>
      </c>
      <c r="G213" s="7"/>
      <c r="I213" s="7"/>
      <c r="K213" s="7"/>
    </row>
    <row r="214" spans="1:11" x14ac:dyDescent="0.15">
      <c r="B214" s="16"/>
      <c r="C214" s="31" t="s">
        <v>8</v>
      </c>
      <c r="D214" s="18">
        <v>169.84</v>
      </c>
      <c r="E214" s="30">
        <f t="shared" si="11"/>
        <v>0.28341993386866715</v>
      </c>
      <c r="G214" s="7"/>
      <c r="I214" s="7"/>
      <c r="K214" s="7"/>
    </row>
    <row r="215" spans="1:11" x14ac:dyDescent="0.15">
      <c r="A215" s="3"/>
      <c r="B215" s="16"/>
      <c r="C215" s="31" t="s">
        <v>9</v>
      </c>
      <c r="D215" s="18">
        <v>178.26</v>
      </c>
      <c r="E215" s="30">
        <f t="shared" si="11"/>
        <v>4.9576071596797</v>
      </c>
      <c r="G215" s="7"/>
      <c r="I215" s="7"/>
      <c r="K215" s="7"/>
    </row>
    <row r="216" spans="1:11" x14ac:dyDescent="0.15">
      <c r="A216" s="3"/>
      <c r="B216" s="16"/>
      <c r="C216" s="31" t="s">
        <v>10</v>
      </c>
      <c r="D216" s="18">
        <v>173.14</v>
      </c>
      <c r="E216" s="30">
        <f t="shared" si="11"/>
        <v>-2.8722091327274768</v>
      </c>
      <c r="G216" s="7"/>
      <c r="I216" s="7"/>
      <c r="K216" s="7"/>
    </row>
    <row r="217" spans="1:11" x14ac:dyDescent="0.15">
      <c r="B217" s="16"/>
      <c r="C217" s="31" t="s">
        <v>11</v>
      </c>
      <c r="D217" s="18">
        <v>175.67</v>
      </c>
      <c r="E217" s="30">
        <f t="shared" si="11"/>
        <v>1.4612452350698968</v>
      </c>
      <c r="G217" s="7"/>
      <c r="I217" s="7"/>
      <c r="K217" s="7"/>
    </row>
    <row r="218" spans="1:11" x14ac:dyDescent="0.15">
      <c r="B218" s="16"/>
      <c r="C218" s="31" t="s">
        <v>12</v>
      </c>
      <c r="D218" s="18">
        <v>178.9</v>
      </c>
      <c r="E218" s="30">
        <f t="shared" ref="E218:E224" si="12">((D218/D217)-1)*100</f>
        <v>1.8386747879546972</v>
      </c>
      <c r="G218" s="7"/>
      <c r="I218" s="7"/>
      <c r="K218" s="7"/>
    </row>
    <row r="219" spans="1:11" x14ac:dyDescent="0.15">
      <c r="B219" s="16"/>
      <c r="C219" s="31" t="s">
        <v>13</v>
      </c>
      <c r="D219" s="18">
        <v>176.32</v>
      </c>
      <c r="E219" s="30">
        <f t="shared" si="12"/>
        <v>-1.4421464505310344</v>
      </c>
      <c r="G219" s="7"/>
      <c r="I219" s="7"/>
      <c r="K219" s="7"/>
    </row>
    <row r="220" spans="1:11" x14ac:dyDescent="0.15">
      <c r="B220" s="16"/>
      <c r="C220" s="31" t="s">
        <v>14</v>
      </c>
      <c r="D220" s="18">
        <v>172.31</v>
      </c>
      <c r="E220" s="30">
        <f t="shared" si="12"/>
        <v>-2.2742740471869305</v>
      </c>
      <c r="G220" s="7"/>
      <c r="I220" s="7"/>
      <c r="K220" s="7"/>
    </row>
    <row r="221" spans="1:11" x14ac:dyDescent="0.15">
      <c r="B221" s="29">
        <v>2023</v>
      </c>
      <c r="C221" s="14" t="s">
        <v>3</v>
      </c>
      <c r="D221" s="15">
        <v>166.97</v>
      </c>
      <c r="E221" s="15">
        <f t="shared" si="12"/>
        <v>-3.0990656375137871</v>
      </c>
      <c r="G221" s="7"/>
      <c r="I221" s="7"/>
      <c r="K221" s="7"/>
    </row>
    <row r="222" spans="1:11" x14ac:dyDescent="0.15">
      <c r="B222" s="16"/>
      <c r="C222" s="31" t="s">
        <v>4</v>
      </c>
      <c r="D222" s="18">
        <v>164.86</v>
      </c>
      <c r="E222" s="30">
        <f t="shared" si="12"/>
        <v>-1.2637000658800912</v>
      </c>
      <c r="G222" s="7"/>
      <c r="I222" s="7"/>
      <c r="K222" s="7"/>
    </row>
    <row r="223" spans="1:11" x14ac:dyDescent="0.15">
      <c r="B223" s="16"/>
      <c r="C223" s="31" t="s">
        <v>5</v>
      </c>
      <c r="D223" s="18">
        <v>165.64</v>
      </c>
      <c r="E223" s="30">
        <f t="shared" si="12"/>
        <v>0.47312871527354083</v>
      </c>
      <c r="G223" s="7"/>
      <c r="I223" s="7"/>
      <c r="K223" s="7"/>
    </row>
    <row r="224" spans="1:11" x14ac:dyDescent="0.15">
      <c r="B224" s="16"/>
      <c r="C224" s="31" t="s">
        <v>6</v>
      </c>
      <c r="D224" s="18">
        <v>163.31</v>
      </c>
      <c r="E224" s="30">
        <f t="shared" si="12"/>
        <v>-1.4066650567495675</v>
      </c>
      <c r="G224" s="7"/>
      <c r="I224" s="7"/>
      <c r="K224" s="7"/>
    </row>
    <row r="225" spans="2:11" x14ac:dyDescent="0.15">
      <c r="B225" s="16"/>
      <c r="C225" s="31" t="s">
        <v>7</v>
      </c>
      <c r="D225" s="18">
        <v>162.02000000000001</v>
      </c>
      <c r="E225" s="30">
        <f t="shared" ref="E225:E231" si="13">((D225/D224)-1)*100</f>
        <v>-0.78990876247626574</v>
      </c>
      <c r="G225" s="7"/>
      <c r="I225" s="7"/>
      <c r="K225" s="7"/>
    </row>
    <row r="226" spans="2:11" x14ac:dyDescent="0.15">
      <c r="B226" s="16"/>
      <c r="C226" s="31" t="s">
        <v>8</v>
      </c>
      <c r="D226" s="18">
        <v>161.69999999999999</v>
      </c>
      <c r="E226" s="30">
        <f t="shared" si="13"/>
        <v>-0.19750648068140864</v>
      </c>
      <c r="G226" s="7"/>
      <c r="I226" s="7"/>
      <c r="K226" s="7"/>
    </row>
    <row r="227" spans="2:11" x14ac:dyDescent="0.15">
      <c r="B227" s="16"/>
      <c r="C227" s="31" t="s">
        <v>9</v>
      </c>
      <c r="D227" s="18">
        <v>164.24</v>
      </c>
      <c r="E227" s="30">
        <f t="shared" si="13"/>
        <v>1.5708101422387211</v>
      </c>
      <c r="G227" s="7"/>
      <c r="I227" s="7"/>
      <c r="K227" s="7"/>
    </row>
    <row r="228" spans="2:11" x14ac:dyDescent="0.15">
      <c r="B228" s="16"/>
      <c r="C228" s="31" t="s">
        <v>10</v>
      </c>
      <c r="D228" s="18">
        <v>167.01</v>
      </c>
      <c r="E228" s="30">
        <f t="shared" si="13"/>
        <v>1.6865562591329653</v>
      </c>
      <c r="G228" s="7"/>
      <c r="I228" s="7"/>
      <c r="K228" s="7"/>
    </row>
    <row r="229" spans="2:11" x14ac:dyDescent="0.15">
      <c r="B229" s="16"/>
      <c r="C229" s="31" t="s">
        <v>11</v>
      </c>
      <c r="D229" s="18">
        <v>170.57</v>
      </c>
      <c r="E229" s="30">
        <f t="shared" si="13"/>
        <v>2.1316088856954796</v>
      </c>
      <c r="G229" s="7"/>
      <c r="I229" s="7"/>
      <c r="K229" s="7"/>
    </row>
    <row r="230" spans="2:11" x14ac:dyDescent="0.15">
      <c r="B230" s="16"/>
      <c r="C230" s="31" t="s">
        <v>12</v>
      </c>
      <c r="D230" s="18">
        <v>175.4</v>
      </c>
      <c r="E230" s="30">
        <f t="shared" si="13"/>
        <v>2.831682007386993</v>
      </c>
      <c r="G230" s="7"/>
      <c r="I230" s="7"/>
      <c r="K230" s="7"/>
    </row>
    <row r="231" spans="2:11" x14ac:dyDescent="0.15">
      <c r="B231" s="16"/>
      <c r="C231" s="31" t="s">
        <v>13</v>
      </c>
      <c r="D231" s="18">
        <v>172.95</v>
      </c>
      <c r="E231" s="30">
        <f t="shared" si="13"/>
        <v>-1.3968072976054846</v>
      </c>
      <c r="G231" s="7"/>
      <c r="I231" s="7"/>
      <c r="K231" s="7"/>
    </row>
    <row r="232" spans="2:11" x14ac:dyDescent="0.15">
      <c r="B232" s="16"/>
      <c r="C232" s="31" t="s">
        <v>14</v>
      </c>
      <c r="D232" s="18">
        <v>174.9</v>
      </c>
      <c r="E232" s="30">
        <f t="shared" ref="E232:E243" si="14">((D232/D231)-1)*100</f>
        <v>1.1274934952298477</v>
      </c>
      <c r="G232" s="7"/>
      <c r="I232" s="7"/>
      <c r="K232" s="7"/>
    </row>
    <row r="233" spans="2:11" x14ac:dyDescent="0.15">
      <c r="B233" s="29">
        <v>2024</v>
      </c>
      <c r="C233" s="14" t="s">
        <v>3</v>
      </c>
      <c r="D233" s="15">
        <v>176.36</v>
      </c>
      <c r="E233" s="15">
        <f t="shared" si="14"/>
        <v>0.83476272155518227</v>
      </c>
      <c r="G233" s="7"/>
      <c r="I233" s="7"/>
      <c r="K233" s="7"/>
    </row>
    <row r="234" spans="2:11" x14ac:dyDescent="0.15">
      <c r="B234" s="16"/>
      <c r="C234" s="31" t="s">
        <v>4</v>
      </c>
      <c r="D234" s="18">
        <v>179.71</v>
      </c>
      <c r="E234" s="30">
        <f t="shared" si="14"/>
        <v>1.8995237015196231</v>
      </c>
      <c r="G234" s="7"/>
      <c r="I234" s="7"/>
      <c r="K234" s="7"/>
    </row>
    <row r="235" spans="2:11" x14ac:dyDescent="0.15">
      <c r="B235" s="16"/>
      <c r="C235" s="31" t="s">
        <v>5</v>
      </c>
      <c r="D235" s="18">
        <v>182.61</v>
      </c>
      <c r="E235" s="30">
        <f t="shared" si="14"/>
        <v>1.6137109787991877</v>
      </c>
      <c r="G235" s="7"/>
      <c r="I235" s="7"/>
      <c r="K235" s="7"/>
    </row>
    <row r="236" spans="2:11" x14ac:dyDescent="0.15">
      <c r="B236" s="16"/>
      <c r="C236" s="31" t="s">
        <v>6</v>
      </c>
      <c r="D236" s="18">
        <v>180.98</v>
      </c>
      <c r="E236" s="30">
        <f t="shared" si="14"/>
        <v>-0.89261267181426351</v>
      </c>
      <c r="G236" s="7"/>
      <c r="I236" s="7"/>
      <c r="K236" s="7"/>
    </row>
    <row r="237" spans="2:11" x14ac:dyDescent="0.15">
      <c r="B237" s="16"/>
      <c r="C237" s="31" t="s">
        <v>7</v>
      </c>
      <c r="D237" s="18">
        <v>177.77</v>
      </c>
      <c r="E237" s="30">
        <f t="shared" si="14"/>
        <v>-1.7736766493535061</v>
      </c>
      <c r="G237" s="7"/>
      <c r="I237" s="7"/>
      <c r="K237" s="7"/>
    </row>
    <row r="238" spans="2:11" x14ac:dyDescent="0.15">
      <c r="B238" s="16"/>
      <c r="C238" s="31" t="s">
        <v>8</v>
      </c>
      <c r="D238" s="18">
        <v>178.77</v>
      </c>
      <c r="E238" s="30">
        <f t="shared" si="14"/>
        <v>0.56252461045169788</v>
      </c>
      <c r="G238" s="7"/>
      <c r="I238" s="7"/>
      <c r="K238" s="7"/>
    </row>
    <row r="239" spans="2:11" x14ac:dyDescent="0.15">
      <c r="B239" s="16"/>
      <c r="C239" s="31" t="s">
        <v>9</v>
      </c>
      <c r="D239" s="18">
        <v>179.43</v>
      </c>
      <c r="E239" s="30">
        <f t="shared" si="14"/>
        <v>0.36918946131900832</v>
      </c>
      <c r="G239" s="7"/>
      <c r="I239" s="7"/>
      <c r="K239" s="7"/>
    </row>
    <row r="240" spans="2:11" x14ac:dyDescent="0.15">
      <c r="B240" s="16"/>
      <c r="C240" s="31" t="s">
        <v>10</v>
      </c>
      <c r="D240" s="18">
        <v>178.27</v>
      </c>
      <c r="E240" s="30">
        <f t="shared" si="14"/>
        <v>-0.64649166805996749</v>
      </c>
      <c r="G240" s="7"/>
      <c r="I240" s="7"/>
      <c r="K240" s="7"/>
    </row>
    <row r="241" spans="2:11" x14ac:dyDescent="0.15">
      <c r="B241" s="16"/>
      <c r="C241" s="31" t="s">
        <v>11</v>
      </c>
      <c r="D241" s="18">
        <v>178.5</v>
      </c>
      <c r="E241" s="30">
        <f t="shared" si="14"/>
        <v>0.12901778201603875</v>
      </c>
      <c r="G241" s="7"/>
      <c r="I241" s="7"/>
      <c r="K241" s="7"/>
    </row>
    <row r="242" spans="2:11" x14ac:dyDescent="0.15">
      <c r="B242" s="16"/>
      <c r="C242" s="31" t="s">
        <v>12</v>
      </c>
      <c r="D242" s="18">
        <v>179.84</v>
      </c>
      <c r="E242" s="30">
        <f t="shared" si="14"/>
        <v>0.75070028011203771</v>
      </c>
      <c r="G242" s="7"/>
      <c r="I242" s="7"/>
      <c r="K242" s="7"/>
    </row>
    <row r="243" spans="2:11" x14ac:dyDescent="0.15">
      <c r="B243" s="16"/>
      <c r="C243" s="17" t="s">
        <v>13</v>
      </c>
      <c r="D243" s="18">
        <v>183.39</v>
      </c>
      <c r="E243" s="30">
        <f t="shared" si="14"/>
        <v>1.9739768683273873</v>
      </c>
      <c r="G243" s="7"/>
      <c r="I243" s="7"/>
      <c r="K243" s="7"/>
    </row>
    <row r="244" spans="2:11" x14ac:dyDescent="0.15">
      <c r="B244" s="16"/>
      <c r="C244" s="17" t="s">
        <v>14</v>
      </c>
      <c r="D244" s="18">
        <v>181.68</v>
      </c>
      <c r="E244" s="30">
        <f t="shared" ref="E244:E250" si="15">((D244/D243)-1)*100</f>
        <v>-0.93243906428920331</v>
      </c>
      <c r="G244" s="7"/>
      <c r="I244" s="7"/>
      <c r="K244" s="7"/>
    </row>
    <row r="245" spans="2:11" x14ac:dyDescent="0.15">
      <c r="B245" s="29">
        <v>2025</v>
      </c>
      <c r="C245" s="14" t="s">
        <v>3</v>
      </c>
      <c r="D245" s="15">
        <v>186.68</v>
      </c>
      <c r="E245" s="15">
        <f t="shared" si="15"/>
        <v>2.7520915896080966</v>
      </c>
      <c r="G245" s="7"/>
      <c r="I245" s="7"/>
      <c r="K245" s="7"/>
    </row>
    <row r="246" spans="2:11" x14ac:dyDescent="0.15">
      <c r="B246" s="16"/>
      <c r="C246" s="17" t="s">
        <v>4</v>
      </c>
      <c r="D246" s="18">
        <v>184.93</v>
      </c>
      <c r="E246" s="30">
        <f t="shared" si="15"/>
        <v>-0.9374330404971043</v>
      </c>
      <c r="G246" s="7"/>
      <c r="I246" s="7"/>
      <c r="K246" s="7"/>
    </row>
    <row r="247" spans="2:11" x14ac:dyDescent="0.15">
      <c r="B247" s="16"/>
      <c r="C247" s="17" t="s">
        <v>5</v>
      </c>
      <c r="D247" s="18">
        <v>182.03</v>
      </c>
      <c r="E247" s="30">
        <f t="shared" si="15"/>
        <v>-1.5681609257556905</v>
      </c>
      <c r="G247" s="7"/>
      <c r="I247" s="7"/>
      <c r="K247" s="7"/>
    </row>
    <row r="248" spans="2:11" x14ac:dyDescent="0.15">
      <c r="B248" s="16"/>
      <c r="C248" s="17" t="s">
        <v>6</v>
      </c>
      <c r="D248" s="18">
        <v>183.67</v>
      </c>
      <c r="E248" s="30">
        <f t="shared" si="15"/>
        <v>0.90095039279238787</v>
      </c>
      <c r="G248" s="7"/>
      <c r="I248" s="7"/>
      <c r="K248" s="7"/>
    </row>
    <row r="249" spans="2:11" x14ac:dyDescent="0.15">
      <c r="B249" s="16"/>
      <c r="C249" s="17" t="s">
        <v>7</v>
      </c>
      <c r="D249" s="18">
        <v>180.5</v>
      </c>
      <c r="E249" s="30">
        <f t="shared" si="15"/>
        <v>-1.725921489628135</v>
      </c>
      <c r="G249" s="7"/>
      <c r="I249" s="7"/>
      <c r="K249" s="7"/>
    </row>
    <row r="250" spans="2:11" x14ac:dyDescent="0.15">
      <c r="B250" s="16"/>
      <c r="C250" s="17" t="s">
        <v>8</v>
      </c>
      <c r="D250" s="18">
        <v>182.9</v>
      </c>
      <c r="E250" s="30">
        <f t="shared" si="15"/>
        <v>1.3296398891966765</v>
      </c>
      <c r="G250" s="7"/>
      <c r="I250" s="7"/>
      <c r="K250" s="7"/>
    </row>
    <row r="251" spans="2:11" x14ac:dyDescent="0.15">
      <c r="B251" s="16"/>
      <c r="C251" s="17" t="s">
        <v>9</v>
      </c>
      <c r="D251" s="18">
        <v>183.07</v>
      </c>
      <c r="E251" s="30">
        <f t="shared" ref="E251:E257" si="16">((D251/D250)-1)*100</f>
        <v>9.2946965554951966E-2</v>
      </c>
      <c r="G251" s="7"/>
      <c r="I251" s="7"/>
      <c r="K251" s="7"/>
    </row>
    <row r="252" spans="2:11" x14ac:dyDescent="0.15">
      <c r="B252" s="16"/>
      <c r="C252" s="17" t="s">
        <v>10</v>
      </c>
      <c r="D252" s="18">
        <v>183.72</v>
      </c>
      <c r="E252" s="30">
        <f t="shared" si="16"/>
        <v>0.35505544327307792</v>
      </c>
      <c r="G252" s="7"/>
      <c r="I252" s="7"/>
      <c r="K252" s="7"/>
    </row>
    <row r="253" spans="2:11" x14ac:dyDescent="0.15">
      <c r="B253" s="16"/>
      <c r="C253" s="17" t="s">
        <v>11</v>
      </c>
      <c r="D253" s="18">
        <v>187.35</v>
      </c>
      <c r="E253" s="30">
        <f t="shared" si="16"/>
        <v>1.9758327890267768</v>
      </c>
      <c r="G253" s="7"/>
      <c r="I253" s="7"/>
      <c r="K253" s="7"/>
    </row>
    <row r="254" spans="2:11" x14ac:dyDescent="0.15">
      <c r="B254" s="16"/>
      <c r="C254" s="17" t="s">
        <v>12</v>
      </c>
      <c r="D254" s="18">
        <v>186.07</v>
      </c>
      <c r="E254" s="30">
        <f t="shared" si="16"/>
        <v>-0.68321323725647476</v>
      </c>
      <c r="G254" s="7"/>
      <c r="I254" s="7"/>
      <c r="K254" s="7"/>
    </row>
    <row r="255" spans="2:11" x14ac:dyDescent="0.15">
      <c r="B255" s="16"/>
      <c r="C255" s="17" t="s">
        <v>13</v>
      </c>
      <c r="D255" s="18">
        <v>181.21</v>
      </c>
      <c r="E255" s="30">
        <f t="shared" si="16"/>
        <v>-2.6119202450690548</v>
      </c>
      <c r="G255" s="7"/>
      <c r="I255" s="7"/>
      <c r="K255" s="7"/>
    </row>
    <row r="256" spans="2:11" x14ac:dyDescent="0.15">
      <c r="B256" s="16"/>
      <c r="C256" s="17" t="s">
        <v>14</v>
      </c>
      <c r="D256" s="18">
        <v>183.19</v>
      </c>
      <c r="E256" s="30">
        <f t="shared" si="16"/>
        <v>1.0926549307433309</v>
      </c>
      <c r="G256" s="7"/>
      <c r="I256" s="7"/>
      <c r="K256" s="7"/>
    </row>
    <row r="257" spans="2:11" x14ac:dyDescent="0.15">
      <c r="B257" s="16"/>
      <c r="C257" s="17" t="s">
        <v>3</v>
      </c>
      <c r="D257" s="18">
        <v>178.55</v>
      </c>
      <c r="E257" s="30">
        <f t="shared" si="16"/>
        <v>-2.5328893498553384</v>
      </c>
      <c r="G257" s="7"/>
      <c r="I257" s="7"/>
      <c r="K257" s="7"/>
    </row>
    <row r="258" spans="2:11" x14ac:dyDescent="0.15">
      <c r="B258" s="16"/>
      <c r="C258" s="17" t="s">
        <v>4</v>
      </c>
      <c r="D258" s="18">
        <v>176.54</v>
      </c>
      <c r="E258" s="30">
        <f>((D258/D257)-1)*100</f>
        <v>-1.1257350882105999</v>
      </c>
      <c r="G258" s="7"/>
      <c r="I258" s="7"/>
      <c r="K258" s="7"/>
    </row>
    <row r="259" spans="2:11" x14ac:dyDescent="0.15">
      <c r="B259" s="16"/>
      <c r="C259" s="17" t="s">
        <v>5</v>
      </c>
      <c r="D259" s="18">
        <v>180.89</v>
      </c>
      <c r="E259" s="30">
        <f>((D259/D258)-1)*100</f>
        <v>2.4640308145462697</v>
      </c>
      <c r="G259" s="7"/>
      <c r="I259" s="7"/>
      <c r="K259" s="7"/>
    </row>
    <row r="260" spans="2:11" x14ac:dyDescent="0.15">
      <c r="B260" s="16"/>
      <c r="C260" s="17" t="s">
        <v>6</v>
      </c>
      <c r="D260" s="18">
        <v>176.25</v>
      </c>
      <c r="E260" s="30">
        <f>((D260/D259)-1)*100</f>
        <v>-2.5650948089999348</v>
      </c>
      <c r="G260" s="7"/>
      <c r="I260" s="7"/>
      <c r="K260" s="7"/>
    </row>
    <row r="261" spans="2:11" x14ac:dyDescent="0.15">
      <c r="B261" s="16"/>
      <c r="C261" s="17" t="s">
        <v>7</v>
      </c>
      <c r="D261" s="18">
        <v>181.95</v>
      </c>
      <c r="E261" s="30">
        <f>((D261/D260)-1)*100</f>
        <v>3.2340425531914851</v>
      </c>
      <c r="G261" s="7"/>
      <c r="I261" s="7"/>
      <c r="K261" s="7"/>
    </row>
    <row r="262" spans="2:11" x14ac:dyDescent="0.15">
      <c r="B262" s="16"/>
      <c r="C262" s="17" t="s">
        <v>8</v>
      </c>
      <c r="D262" s="18">
        <v>178.38</v>
      </c>
      <c r="E262" s="30">
        <f>((D262/D261)-1)*100</f>
        <v>-1.9620774938169827</v>
      </c>
      <c r="G262" s="7"/>
      <c r="I262" s="7"/>
      <c r="K262" s="7"/>
    </row>
    <row r="263" spans="2:11" x14ac:dyDescent="0.15">
      <c r="E263" s="7"/>
      <c r="G263" s="7"/>
      <c r="I263" s="7"/>
      <c r="K263" s="7"/>
    </row>
    <row r="264" spans="2:11" x14ac:dyDescent="0.15">
      <c r="E264" s="7"/>
      <c r="G264" s="7"/>
      <c r="I264" s="7"/>
      <c r="K264" s="7"/>
    </row>
    <row r="265" spans="2:11" x14ac:dyDescent="0.15">
      <c r="E265" s="7"/>
      <c r="G265" s="7"/>
      <c r="I265" s="7"/>
      <c r="K265" s="7"/>
    </row>
    <row r="266" spans="2:11" x14ac:dyDescent="0.15">
      <c r="E266" s="7"/>
      <c r="G266" s="7"/>
      <c r="I266" s="7"/>
      <c r="K266" s="7"/>
    </row>
    <row r="267" spans="2:11" x14ac:dyDescent="0.15">
      <c r="E267" s="7"/>
      <c r="G267" s="7"/>
      <c r="I267" s="7"/>
      <c r="K267" s="7"/>
    </row>
    <row r="268" spans="2:11" x14ac:dyDescent="0.15">
      <c r="E268" s="7"/>
      <c r="G268" s="7"/>
      <c r="I268" s="7"/>
      <c r="K268" s="7"/>
    </row>
    <row r="269" spans="2:11" x14ac:dyDescent="0.15">
      <c r="E269" s="7"/>
      <c r="G269" s="7"/>
      <c r="I269" s="7"/>
      <c r="K269" s="7"/>
    </row>
    <row r="270" spans="2:11" x14ac:dyDescent="0.15">
      <c r="E270" s="7"/>
      <c r="G270" s="7"/>
      <c r="I270" s="7"/>
      <c r="K270" s="7"/>
    </row>
    <row r="271" spans="2:11" x14ac:dyDescent="0.15">
      <c r="E271" s="7"/>
      <c r="G271" s="7"/>
      <c r="I271" s="7"/>
      <c r="K271" s="7"/>
    </row>
    <row r="272" spans="2:11" x14ac:dyDescent="0.15">
      <c r="E272" s="7"/>
      <c r="G272" s="7"/>
      <c r="I272" s="7"/>
      <c r="K272" s="7"/>
    </row>
    <row r="273" spans="5:11" x14ac:dyDescent="0.15">
      <c r="E273" s="7"/>
      <c r="G273" s="7"/>
      <c r="I273" s="7"/>
      <c r="K273" s="7"/>
    </row>
    <row r="274" spans="5:11" x14ac:dyDescent="0.15">
      <c r="E274" s="7"/>
      <c r="G274" s="7"/>
      <c r="I274" s="7"/>
      <c r="K274" s="7"/>
    </row>
    <row r="275" spans="5:11" x14ac:dyDescent="0.15">
      <c r="E275" s="7"/>
      <c r="G275" s="7"/>
      <c r="I275" s="7"/>
      <c r="K275" s="7"/>
    </row>
    <row r="276" spans="5:11" x14ac:dyDescent="0.15">
      <c r="E276" s="7"/>
      <c r="G276" s="7"/>
      <c r="I276" s="7"/>
      <c r="K276" s="7"/>
    </row>
    <row r="277" spans="5:11" x14ac:dyDescent="0.15">
      <c r="E277" s="7"/>
      <c r="G277" s="7"/>
      <c r="I277" s="7"/>
      <c r="K277" s="7"/>
    </row>
    <row r="278" spans="5:11" x14ac:dyDescent="0.15">
      <c r="E278" s="7"/>
      <c r="G278" s="7"/>
      <c r="I278" s="7"/>
      <c r="K278" s="7"/>
    </row>
    <row r="279" spans="5:11" x14ac:dyDescent="0.15">
      <c r="E279" s="7"/>
      <c r="G279" s="7"/>
      <c r="I279" s="7"/>
      <c r="K279" s="7"/>
    </row>
    <row r="280" spans="5:11" x14ac:dyDescent="0.15">
      <c r="E280" s="7"/>
      <c r="G280" s="7"/>
      <c r="I280" s="7"/>
      <c r="K280" s="7"/>
    </row>
    <row r="281" spans="5:11" x14ac:dyDescent="0.15">
      <c r="E281" s="7"/>
      <c r="G281" s="7"/>
      <c r="I281" s="7"/>
      <c r="K281" s="7"/>
    </row>
    <row r="282" spans="5:11" x14ac:dyDescent="0.15">
      <c r="E282" s="7"/>
      <c r="G282" s="7"/>
      <c r="I282" s="7"/>
      <c r="K282" s="7"/>
    </row>
    <row r="283" spans="5:11" x14ac:dyDescent="0.15">
      <c r="E283" s="7"/>
      <c r="G283" s="7"/>
      <c r="I283" s="7"/>
      <c r="K283" s="7"/>
    </row>
    <row r="284" spans="5:11" x14ac:dyDescent="0.15">
      <c r="E284" s="7"/>
      <c r="G284" s="7"/>
      <c r="I284" s="7"/>
      <c r="K284" s="7"/>
    </row>
    <row r="285" spans="5:11" x14ac:dyDescent="0.15">
      <c r="E285" s="7"/>
      <c r="G285" s="7"/>
      <c r="I285" s="7"/>
      <c r="K285" s="7"/>
    </row>
    <row r="286" spans="5:11" x14ac:dyDescent="0.15">
      <c r="E286" s="7"/>
      <c r="G286" s="7"/>
      <c r="I286" s="7"/>
      <c r="K286" s="7"/>
    </row>
    <row r="287" spans="5:11" x14ac:dyDescent="0.15">
      <c r="E287" s="7"/>
      <c r="G287" s="7"/>
      <c r="I287" s="7"/>
      <c r="K287" s="7"/>
    </row>
    <row r="288" spans="5:11" x14ac:dyDescent="0.15">
      <c r="E288" s="7"/>
      <c r="G288" s="7"/>
      <c r="I288" s="7"/>
      <c r="K288" s="7"/>
    </row>
    <row r="289" spans="5:11" x14ac:dyDescent="0.15">
      <c r="E289" s="7"/>
      <c r="G289" s="7"/>
      <c r="I289" s="7"/>
      <c r="K289" s="7"/>
    </row>
    <row r="290" spans="5:11" x14ac:dyDescent="0.15">
      <c r="E290" s="7"/>
      <c r="G290" s="7"/>
      <c r="I290" s="7"/>
      <c r="K290" s="7"/>
    </row>
    <row r="291" spans="5:11" x14ac:dyDescent="0.15">
      <c r="E291" s="7"/>
      <c r="G291" s="7"/>
      <c r="I291" s="7"/>
      <c r="K291" s="7"/>
    </row>
    <row r="292" spans="5:11" x14ac:dyDescent="0.15">
      <c r="E292" s="7"/>
      <c r="G292" s="7"/>
      <c r="I292" s="7"/>
      <c r="K292" s="7"/>
    </row>
    <row r="293" spans="5:11" x14ac:dyDescent="0.15">
      <c r="E293" s="7"/>
      <c r="G293" s="7"/>
      <c r="I293" s="7"/>
      <c r="K293" s="7"/>
    </row>
    <row r="294" spans="5:11" x14ac:dyDescent="0.15">
      <c r="E294" s="7"/>
      <c r="G294" s="7"/>
      <c r="I294" s="7"/>
      <c r="K294" s="7"/>
    </row>
    <row r="295" spans="5:11" x14ac:dyDescent="0.15">
      <c r="E295" s="7"/>
      <c r="G295" s="7"/>
      <c r="I295" s="7"/>
      <c r="K295" s="7"/>
    </row>
    <row r="296" spans="5:11" x14ac:dyDescent="0.15">
      <c r="E296" s="7"/>
      <c r="G296" s="7"/>
      <c r="I296" s="7"/>
      <c r="K296" s="7"/>
    </row>
    <row r="297" spans="5:11" x14ac:dyDescent="0.15">
      <c r="E297" s="7"/>
      <c r="G297" s="7"/>
      <c r="I297" s="7"/>
      <c r="K297" s="7"/>
    </row>
    <row r="298" spans="5:11" x14ac:dyDescent="0.15">
      <c r="E298" s="7"/>
      <c r="G298" s="7"/>
      <c r="I298" s="7"/>
      <c r="K298" s="7"/>
    </row>
    <row r="299" spans="5:11" x14ac:dyDescent="0.15">
      <c r="E299" s="7"/>
      <c r="G299" s="7"/>
      <c r="I299" s="7"/>
      <c r="K299" s="7"/>
    </row>
    <row r="300" spans="5:11" x14ac:dyDescent="0.15">
      <c r="E300" s="7"/>
      <c r="G300" s="7"/>
      <c r="I300" s="7"/>
      <c r="K300" s="7"/>
    </row>
    <row r="301" spans="5:11" x14ac:dyDescent="0.15">
      <c r="E301" s="7"/>
      <c r="G301" s="7"/>
      <c r="I301" s="7"/>
      <c r="K301" s="7"/>
    </row>
    <row r="302" spans="5:11" x14ac:dyDescent="0.15">
      <c r="E302" s="7"/>
      <c r="G302" s="7"/>
      <c r="I302" s="7"/>
      <c r="K302" s="7"/>
    </row>
    <row r="303" spans="5:11" x14ac:dyDescent="0.15">
      <c r="E303" s="7"/>
      <c r="G303" s="7"/>
      <c r="I303" s="7"/>
      <c r="K303" s="7"/>
    </row>
    <row r="304" spans="5:11" x14ac:dyDescent="0.15">
      <c r="E304" s="7"/>
      <c r="G304" s="7"/>
      <c r="I304" s="7"/>
      <c r="K304" s="7"/>
    </row>
    <row r="305" spans="5:11" x14ac:dyDescent="0.15">
      <c r="E305" s="7"/>
      <c r="G305" s="7"/>
      <c r="I305" s="7"/>
      <c r="K305" s="7"/>
    </row>
    <row r="306" spans="5:11" x14ac:dyDescent="0.15">
      <c r="E306" s="7"/>
      <c r="G306" s="7"/>
      <c r="I306" s="7"/>
      <c r="K306" s="7"/>
    </row>
    <row r="307" spans="5:11" x14ac:dyDescent="0.15">
      <c r="E307" s="7"/>
      <c r="G307" s="7"/>
      <c r="I307" s="7"/>
      <c r="K307" s="7"/>
    </row>
    <row r="308" spans="5:11" x14ac:dyDescent="0.15">
      <c r="E308" s="7"/>
      <c r="G308" s="7"/>
      <c r="I308" s="7"/>
      <c r="K308" s="7"/>
    </row>
    <row r="309" spans="5:11" x14ac:dyDescent="0.15">
      <c r="E309" s="7"/>
      <c r="G309" s="7"/>
      <c r="I309" s="7"/>
      <c r="K309" s="7"/>
    </row>
    <row r="310" spans="5:11" x14ac:dyDescent="0.15">
      <c r="E310" s="7"/>
      <c r="G310" s="7"/>
      <c r="I310" s="7"/>
      <c r="K310" s="7"/>
    </row>
    <row r="311" spans="5:11" x14ac:dyDescent="0.15">
      <c r="E311" s="7"/>
      <c r="G311" s="7"/>
      <c r="I311" s="7"/>
      <c r="K311" s="7"/>
    </row>
    <row r="312" spans="5:11" x14ac:dyDescent="0.15">
      <c r="E312" s="7"/>
      <c r="G312" s="7"/>
      <c r="I312" s="7"/>
      <c r="K312" s="7"/>
    </row>
    <row r="313" spans="5:11" x14ac:dyDescent="0.15">
      <c r="E313" s="7"/>
      <c r="G313" s="7"/>
      <c r="I313" s="7"/>
      <c r="K313" s="7"/>
    </row>
    <row r="314" spans="5:11" x14ac:dyDescent="0.15">
      <c r="E314" s="7"/>
      <c r="G314" s="7"/>
      <c r="I314" s="7"/>
      <c r="K314" s="7"/>
    </row>
    <row r="315" spans="5:11" x14ac:dyDescent="0.15">
      <c r="E315" s="7"/>
      <c r="G315" s="7"/>
      <c r="I315" s="7"/>
      <c r="K315" s="7"/>
    </row>
    <row r="316" spans="5:11" x14ac:dyDescent="0.15">
      <c r="E316" s="7"/>
      <c r="G316" s="7"/>
      <c r="I316" s="7"/>
      <c r="K316" s="7"/>
    </row>
    <row r="317" spans="5:11" x14ac:dyDescent="0.15">
      <c r="E317" s="7"/>
      <c r="G317" s="7"/>
      <c r="I317" s="7"/>
      <c r="K317" s="7"/>
    </row>
    <row r="318" spans="5:11" x14ac:dyDescent="0.15">
      <c r="E318" s="7"/>
      <c r="G318" s="7"/>
      <c r="I318" s="7"/>
      <c r="K318" s="7"/>
    </row>
    <row r="319" spans="5:11" x14ac:dyDescent="0.15">
      <c r="E319" s="7"/>
      <c r="G319" s="7"/>
      <c r="I319" s="7"/>
      <c r="K319" s="7"/>
    </row>
    <row r="320" spans="5:11" x14ac:dyDescent="0.15">
      <c r="E320" s="7"/>
      <c r="G320" s="7"/>
      <c r="I320" s="7"/>
      <c r="K320" s="7"/>
    </row>
    <row r="321" spans="5:11" x14ac:dyDescent="0.15">
      <c r="E321" s="7"/>
      <c r="G321" s="7"/>
      <c r="I321" s="7"/>
      <c r="K321" s="7"/>
    </row>
    <row r="322" spans="5:11" x14ac:dyDescent="0.15">
      <c r="E322" s="7"/>
      <c r="G322" s="7"/>
      <c r="I322" s="7"/>
      <c r="K322" s="7"/>
    </row>
    <row r="323" spans="5:11" x14ac:dyDescent="0.15">
      <c r="E323" s="7"/>
      <c r="G323" s="7"/>
      <c r="I323" s="7"/>
      <c r="K323" s="7"/>
    </row>
    <row r="324" spans="5:11" x14ac:dyDescent="0.15">
      <c r="E324" s="7"/>
      <c r="G324" s="7"/>
      <c r="I324" s="7"/>
      <c r="K324" s="7"/>
    </row>
    <row r="325" spans="5:11" x14ac:dyDescent="0.15">
      <c r="E325" s="7"/>
      <c r="G325" s="7"/>
      <c r="I325" s="7"/>
      <c r="K325" s="7"/>
    </row>
    <row r="326" spans="5:11" x14ac:dyDescent="0.15">
      <c r="E326" s="7"/>
      <c r="G326" s="7"/>
      <c r="I326" s="7"/>
      <c r="K326" s="7"/>
    </row>
    <row r="327" spans="5:11" x14ac:dyDescent="0.15">
      <c r="E327" s="7"/>
      <c r="G327" s="7"/>
      <c r="I327" s="7"/>
      <c r="K327" s="7"/>
    </row>
    <row r="328" spans="5:11" x14ac:dyDescent="0.15">
      <c r="E328" s="7"/>
      <c r="G328" s="7"/>
      <c r="I328" s="7"/>
      <c r="K328" s="7"/>
    </row>
    <row r="329" spans="5:11" x14ac:dyDescent="0.15">
      <c r="E329" s="7"/>
      <c r="G329" s="7"/>
      <c r="I329" s="7"/>
      <c r="K329" s="7"/>
    </row>
    <row r="330" spans="5:11" x14ac:dyDescent="0.15">
      <c r="E330" s="7"/>
      <c r="G330" s="7"/>
      <c r="I330" s="7"/>
      <c r="K330" s="7"/>
    </row>
    <row r="331" spans="5:11" x14ac:dyDescent="0.15">
      <c r="E331" s="7"/>
      <c r="G331" s="7"/>
      <c r="I331" s="7"/>
      <c r="K331" s="7"/>
    </row>
    <row r="332" spans="5:11" x14ac:dyDescent="0.15">
      <c r="E332" s="7"/>
      <c r="G332" s="7"/>
      <c r="I332" s="7"/>
      <c r="K332" s="7"/>
    </row>
    <row r="333" spans="5:11" x14ac:dyDescent="0.15">
      <c r="E333" s="7"/>
      <c r="G333" s="7"/>
      <c r="I333" s="7"/>
      <c r="K333" s="7"/>
    </row>
    <row r="334" spans="5:11" x14ac:dyDescent="0.15">
      <c r="E334" s="7"/>
      <c r="G334" s="7"/>
      <c r="I334" s="7"/>
      <c r="K334" s="7"/>
    </row>
    <row r="335" spans="5:11" x14ac:dyDescent="0.15">
      <c r="E335" s="7"/>
      <c r="G335" s="7"/>
      <c r="I335" s="7"/>
      <c r="K335" s="7"/>
    </row>
    <row r="336" spans="5:11" x14ac:dyDescent="0.15">
      <c r="E336" s="7"/>
      <c r="G336" s="7"/>
      <c r="I336" s="7"/>
      <c r="K336" s="7"/>
    </row>
    <row r="337" spans="5:11" x14ac:dyDescent="0.15">
      <c r="E337" s="7"/>
      <c r="G337" s="7"/>
      <c r="I337" s="7"/>
      <c r="K337" s="7"/>
    </row>
    <row r="338" spans="5:11" x14ac:dyDescent="0.15">
      <c r="E338" s="7"/>
      <c r="G338" s="7"/>
      <c r="I338" s="7"/>
      <c r="K338" s="7"/>
    </row>
    <row r="339" spans="5:11" x14ac:dyDescent="0.15">
      <c r="E339" s="7"/>
      <c r="G339" s="7"/>
      <c r="I339" s="7"/>
      <c r="K339" s="7"/>
    </row>
    <row r="340" spans="5:11" x14ac:dyDescent="0.15">
      <c r="E340" s="7"/>
      <c r="G340" s="7"/>
      <c r="I340" s="7"/>
      <c r="K340" s="7"/>
    </row>
    <row r="341" spans="5:11" x14ac:dyDescent="0.15">
      <c r="E341" s="7"/>
      <c r="G341" s="7"/>
      <c r="I341" s="7"/>
      <c r="K341" s="7"/>
    </row>
    <row r="342" spans="5:11" x14ac:dyDescent="0.15">
      <c r="E342" s="7"/>
      <c r="G342" s="7"/>
      <c r="I342" s="7"/>
      <c r="K342" s="7"/>
    </row>
    <row r="343" spans="5:11" x14ac:dyDescent="0.15">
      <c r="E343" s="7"/>
      <c r="G343" s="7"/>
      <c r="I343" s="7"/>
      <c r="K343" s="7"/>
    </row>
    <row r="344" spans="5:11" x14ac:dyDescent="0.15">
      <c r="E344" s="7"/>
      <c r="G344" s="7"/>
      <c r="I344" s="7"/>
      <c r="K344" s="7"/>
    </row>
    <row r="345" spans="5:11" x14ac:dyDescent="0.15">
      <c r="E345" s="7"/>
      <c r="G345" s="7"/>
      <c r="I345" s="7"/>
      <c r="K345" s="7"/>
    </row>
    <row r="346" spans="5:11" x14ac:dyDescent="0.15">
      <c r="E346" s="7"/>
      <c r="G346" s="7"/>
      <c r="I346" s="7"/>
      <c r="K346" s="7"/>
    </row>
    <row r="347" spans="5:11" x14ac:dyDescent="0.15">
      <c r="E347" s="7"/>
      <c r="G347" s="7"/>
      <c r="I347" s="7"/>
      <c r="K347" s="7"/>
    </row>
    <row r="348" spans="5:11" x14ac:dyDescent="0.15">
      <c r="E348" s="7"/>
      <c r="G348" s="7"/>
      <c r="I348" s="7"/>
      <c r="K348" s="7"/>
    </row>
    <row r="349" spans="5:11" x14ac:dyDescent="0.15">
      <c r="E349" s="7"/>
      <c r="G349" s="7"/>
      <c r="I349" s="7"/>
      <c r="K349" s="7"/>
    </row>
    <row r="350" spans="5:11" x14ac:dyDescent="0.15">
      <c r="E350" s="7"/>
      <c r="G350" s="7"/>
      <c r="I350" s="7"/>
      <c r="K350" s="7"/>
    </row>
  </sheetData>
  <mergeCells count="7">
    <mergeCell ref="B1:H1"/>
    <mergeCell ref="B3:H3"/>
    <mergeCell ref="D5:J5"/>
    <mergeCell ref="B2:H2"/>
    <mergeCell ref="B6:C9"/>
    <mergeCell ref="D6:D9"/>
    <mergeCell ref="E6:E9"/>
  </mergeCells>
  <phoneticPr fontId="0" type="noConversion"/>
  <pageMargins left="0.39370078740157483" right="0.19685039370078741" top="0.39370078740157483" bottom="0.19685039370078741" header="0" footer="0"/>
  <pageSetup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Mensual</vt:lpstr>
      <vt:lpstr>Mensual!Área_de_impresión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Guillermo Sepúlveda Witt</cp:lastModifiedBy>
  <cp:lastPrinted>2011-09-07T20:49:44Z</cp:lastPrinted>
  <dcterms:created xsi:type="dcterms:W3CDTF">2007-02-19T18:57:45Z</dcterms:created>
  <dcterms:modified xsi:type="dcterms:W3CDTF">2026-07-24T13:35:08Z</dcterms:modified>
</cp:coreProperties>
</file>