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2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strucciones" sheetId="1" state="visible" r:id="rId2"/>
    <sheet name="1.480 EE" sheetId="2" state="visible" r:id="rId3"/>
    <sheet name="Tabla de Zonas" sheetId="3" state="visible" r:id="rId4"/>
  </sheets>
  <definedNames>
    <definedName function="false" hidden="true" localSheetId="1" name="_xlnm._FilterDatabase" vbProcedure="false">'1.480 EE'!$A$3:$P$1483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<sst xmlns="http://schemas.openxmlformats.org/spreadsheetml/2006/main" count="14896" uniqueCount="6515">
  <si>
    <t xml:space="preserve">PROYECTO CONECTIVIDAD PARA LA EDUCACIÓN 2030</t>
  </si>
  <si>
    <t xml:space="preserve">CÓDIGO FDT-2019-04-02</t>
  </si>
  <si>
    <t xml:space="preserve">Esta planilla electrónica entrega información de los EES objeto de este Concurso. Esta información viene estructurada en tres hojas de cálculo:</t>
  </si>
  <si>
    <t xml:space="preserve">(i) 1.480 EE:</t>
  </si>
  <si>
    <t xml:space="preserve">Corresponde al listado de Establecimientos Educacionales, junto a sus principales atributos</t>
  </si>
  <si>
    <t xml:space="preserve">(II) Tabla de Zonas:</t>
  </si>
  <si>
    <t xml:space="preserve">Corresponde al listado de las zonas de postulación y comunas que las componen.</t>
  </si>
  <si>
    <t xml:space="preserve">(iii) Instrucciones:</t>
  </si>
  <si>
    <t xml:space="preserve">Esta hoja de cálculo, contiene instrucciones para la correcta interpretación de las tablas provistas.</t>
  </si>
  <si>
    <t xml:space="preserve">Campos de la hoja “1.480 EE”</t>
  </si>
  <si>
    <t xml:space="preserve">Individualización del establecimiento:</t>
  </si>
  <si>
    <t xml:space="preserve">RBD</t>
  </si>
  <si>
    <t xml:space="preserve">Número único que identifica un EES en todo el proceso.</t>
  </si>
  <si>
    <t xml:space="preserve">NOMBRE ESTABLECIMIENTO</t>
  </si>
  <si>
    <t xml:space="preserve">Nombre del EES.</t>
  </si>
  <si>
    <t xml:space="preserve">RUT SOSTENEDOR</t>
  </si>
  <si>
    <t xml:space="preserve">Corresponde al Rol Único Tributario de la entidad que actúa como sostenedor responsable del EES.</t>
  </si>
  <si>
    <t xml:space="preserve">NOMBRE SOSTENEDOR</t>
  </si>
  <si>
    <t xml:space="preserve">Corresponde al nombre de la entidad que actúa como sostenedor responsable del EES.</t>
  </si>
  <si>
    <t xml:space="preserve">REGIÓN</t>
  </si>
  <si>
    <t xml:space="preserve">Región en la que está ubicado el EES.</t>
  </si>
  <si>
    <t xml:space="preserve">COMUNA</t>
  </si>
  <si>
    <t xml:space="preserve">Comuna en la que está ubicado el EES.</t>
  </si>
  <si>
    <t xml:space="preserve">DIRECCION EES</t>
  </si>
  <si>
    <t xml:space="preserve">Dirección del EES.</t>
  </si>
  <si>
    <t xml:space="preserve">LATITUD</t>
  </si>
  <si>
    <r>
      <rPr>
        <sz val="11"/>
        <color rgb="FF000000"/>
        <rFont val="Calibri"/>
        <family val="2"/>
        <charset val="1"/>
      </rPr>
      <t xml:space="preserve">Coordinada geográfica Latitud en la que se encuentra el EES. Es información meramente </t>
    </r>
    <r>
      <rPr>
        <b val="true"/>
        <sz val="11"/>
        <color rgb="FF000000"/>
        <rFont val="Calibri"/>
        <family val="2"/>
        <charset val="1"/>
      </rPr>
      <t xml:space="preserve">referencial</t>
    </r>
    <r>
      <rPr>
        <sz val="11"/>
        <color rgb="FF000000"/>
        <rFont val="Calibri"/>
        <family val="2"/>
        <charset val="1"/>
      </rPr>
      <t xml:space="preserve">.</t>
    </r>
  </si>
  <si>
    <t xml:space="preserve">LONGITUD</t>
  </si>
  <si>
    <r>
      <rPr>
        <sz val="11"/>
        <color rgb="FF000000"/>
        <rFont val="Calibri"/>
        <family val="2"/>
        <charset val="1"/>
      </rPr>
      <t xml:space="preserve">Coordinada geográfica Longitud en la que se encuentra el EES. Es información meramente </t>
    </r>
    <r>
      <rPr>
        <b val="true"/>
        <sz val="11"/>
        <color rgb="FF000000"/>
        <rFont val="Calibri"/>
        <family val="2"/>
        <charset val="1"/>
      </rPr>
      <t xml:space="preserve">referencial</t>
    </r>
    <r>
      <rPr>
        <sz val="11"/>
        <color rgb="FF000000"/>
        <rFont val="Calibri"/>
        <family val="2"/>
        <charset val="1"/>
      </rPr>
      <t xml:space="preserve">.</t>
    </r>
  </si>
  <si>
    <t xml:space="preserve">ZONA</t>
  </si>
  <si>
    <t xml:space="preserve">Es la Zona de postulación a la que pertenece el EES.</t>
  </si>
  <si>
    <t xml:space="preserve">MATRICULA TOTAL</t>
  </si>
  <si>
    <t xml:space="preserve">Cantidad de alumnos para fines de cálculo de requerimientos de ancho de banda.</t>
  </si>
  <si>
    <t xml:space="preserve">Atributos específicos para fines del Concurso:</t>
  </si>
  <si>
    <t xml:space="preserve">JORNADA
 (VENTANA HORARIA)</t>
  </si>
  <si>
    <t xml:space="preserve">Jornada de funcionamiento del EES, para definir su horario de funcionamiento según lo establecido en el numeral 1.3 del Anexo N.º 1 de las Bases Específicas.</t>
  </si>
  <si>
    <t xml:space="preserve">ANCHO DE BANDA DE BAJADA TOTAL [Mbps]</t>
  </si>
  <si>
    <t xml:space="preserve">Ancho de banda total de bajada exigido al inicio del servicio, de acuerdo con el requisito establecido en el numeral 1.2 del Anexo N.º 1 de las Bases Específicas.</t>
  </si>
  <si>
    <t xml:space="preserve">ANCHO DE BANDA DE SUBIDA TOTAL [Mbps]</t>
  </si>
  <si>
    <t xml:space="preserve">Ancho de banda total de subida exigido al inicio del servicio.</t>
  </si>
  <si>
    <t xml:space="preserve">ANCHO DE BANDA DE BAJADA INTERNACIONAL [Mbps]</t>
  </si>
  <si>
    <t xml:space="preserve">Ancho de banda internacional de bajada exigido al inicio del servicio.</t>
  </si>
  <si>
    <t xml:space="preserve">Pertenece a Etapa 1(*)</t>
  </si>
  <si>
    <t xml:space="preserve">Señala los EES conectados con el actual servicio de conectividad, los que según se señala en el Artículo 29º deben ser conectados en la Etapa 1 del proyecto.</t>
  </si>
  <si>
    <t xml:space="preserve">INDIVIDUALIZACIÓN ESTABLECIMIENTO</t>
  </si>
  <si>
    <t xml:space="preserve">ATRIBUTOS ESPECÍFICOS PARA FINES DEL CONCURSO</t>
  </si>
  <si>
    <t xml:space="preserve">Coordenadas Referenciales</t>
  </si>
  <si>
    <t xml:space="preserve">JORNADA</t>
  </si>
  <si>
    <t xml:space="preserve">REQUERIMIENTOS ANCHO DE BANDA</t>
  </si>
  <si>
    <t xml:space="preserve">Etapa de Implementación</t>
  </si>
  <si>
    <t xml:space="preserve">(VENTANA HORARIA)</t>
  </si>
  <si>
    <t xml:space="preserve">DE BAJADA TOTAL [Mbps]</t>
  </si>
  <si>
    <t xml:space="preserve">DE SUBIDA TOTAL [Mbps]</t>
  </si>
  <si>
    <t xml:space="preserve">DE BAJADA INTERNACIONAL [Mbps]</t>
  </si>
  <si>
    <t xml:space="preserve">ESCUELA BASICA FRONTERIZA</t>
  </si>
  <si>
    <t xml:space="preserve">ILUSTRE MUNICIPALIDAD DE HUARA</t>
  </si>
  <si>
    <t xml:space="preserve">DE TARAPACÁ</t>
  </si>
  <si>
    <t xml:space="preserve">HUARA</t>
  </si>
  <si>
    <t xml:space="preserve">VIGUERAS ,PUEBLO DE TARAPACÁ HUARA - TAMARUGAL 27</t>
  </si>
  <si>
    <t xml:space="preserve">-19.92428</t>
  </si>
  <si>
    <t xml:space="preserve">-69.51112</t>
  </si>
  <si>
    <t xml:space="preserve">ZONA03</t>
  </si>
  <si>
    <t xml:space="preserve">A</t>
  </si>
  <si>
    <t xml:space="preserve">No</t>
  </si>
  <si>
    <t xml:space="preserve">ESCUELA PISAGUA</t>
  </si>
  <si>
    <t xml:space="preserve">TORIBIO ROBINET S/N S/N</t>
  </si>
  <si>
    <t xml:space="preserve">-19.59798</t>
  </si>
  <si>
    <t xml:space="preserve">-70.21297</t>
  </si>
  <si>
    <t xml:space="preserve">Sí</t>
  </si>
  <si>
    <t xml:space="preserve">ESCUELA PACHICA</t>
  </si>
  <si>
    <t xml:space="preserve">AVENIDA COMERCIO S/N PUEBLO DE PACHICA S/N</t>
  </si>
  <si>
    <t xml:space="preserve">-19.51572</t>
  </si>
  <si>
    <t xml:space="preserve">-69.25553</t>
  </si>
  <si>
    <t xml:space="preserve">LICEO DE HUARA</t>
  </si>
  <si>
    <t xml:space="preserve">AV. PRAT S/N S/N</t>
  </si>
  <si>
    <t xml:space="preserve">-19.99688</t>
  </si>
  <si>
    <t xml:space="preserve">-69.77264</t>
  </si>
  <si>
    <t xml:space="preserve">A - D</t>
  </si>
  <si>
    <t xml:space="preserve">ESCUELA SIBAYA</t>
  </si>
  <si>
    <t xml:space="preserve">BALMACEDA S/N   PUEBLO DE SIBAYA S/N</t>
  </si>
  <si>
    <t xml:space="preserve">-19.77983</t>
  </si>
  <si>
    <t xml:space="preserve">-69.16109</t>
  </si>
  <si>
    <t xml:space="preserve">ESCUELA CHUSMIZA</t>
  </si>
  <si>
    <t xml:space="preserve">11 DE SEPTIEMBRE S/N S/N</t>
  </si>
  <si>
    <t xml:space="preserve">-19.68393</t>
  </si>
  <si>
    <t xml:space="preserve">-69.18839</t>
  </si>
  <si>
    <t xml:space="preserve">ESCUELA CAMINA</t>
  </si>
  <si>
    <t xml:space="preserve">ILUSTRE MUNICIPALIDAD DE CAMINA</t>
  </si>
  <si>
    <t xml:space="preserve">CAMIÑA</t>
  </si>
  <si>
    <t xml:space="preserve">ELEUTERIO RAMIREZ S/N EN ESQUINA S/N</t>
  </si>
  <si>
    <t xml:space="preserve">-19.31186942464</t>
  </si>
  <si>
    <t xml:space="preserve">-69.42464</t>
  </si>
  <si>
    <t xml:space="preserve">ESCUELA QUISTAGAMA</t>
  </si>
  <si>
    <t xml:space="preserve">PUEBLO QUISTAGAMA S/N</t>
  </si>
  <si>
    <t xml:space="preserve">-19.34207</t>
  </si>
  <si>
    <t xml:space="preserve">-69.49702</t>
  </si>
  <si>
    <t xml:space="preserve">ESCUELA CHAPIQUILTA</t>
  </si>
  <si>
    <t xml:space="preserve">CHAPIQUILTA S/N</t>
  </si>
  <si>
    <t xml:space="preserve">-19.31773</t>
  </si>
  <si>
    <t xml:space="preserve">-69.41053</t>
  </si>
  <si>
    <t xml:space="preserve">ESCUELA MOQUELLA</t>
  </si>
  <si>
    <t xml:space="preserve">LOS ALGARROBOS 3508-A S/N</t>
  </si>
  <si>
    <t xml:space="preserve">-19.35069</t>
  </si>
  <si>
    <t xml:space="preserve">-69.51498</t>
  </si>
  <si>
    <t xml:space="preserve">ESCUELA FRANCIA</t>
  </si>
  <si>
    <t xml:space="preserve">CAMINO PUBLICO S/N S/N</t>
  </si>
  <si>
    <t xml:space="preserve">-19.38156</t>
  </si>
  <si>
    <t xml:space="preserve">-69.57147</t>
  </si>
  <si>
    <t xml:space="preserve">ESCUELA BASICA CARIQUIMA</t>
  </si>
  <si>
    <t xml:space="preserve">ILUSTRE MUNICIPALIDAD DE COLCHANE</t>
  </si>
  <si>
    <t xml:space="preserve">COLCHANE</t>
  </si>
  <si>
    <t xml:space="preserve">PTO. VARAS S/N S/N</t>
  </si>
  <si>
    <t xml:space="preserve">-19.46721</t>
  </si>
  <si>
    <t xml:space="preserve">-68.64475</t>
  </si>
  <si>
    <t xml:space="preserve">LICEO TECNICO PROFESIONAL COLCHANE</t>
  </si>
  <si>
    <t xml:space="preserve">AVENIDA TENIENTE GONZALEZ S/N S/N</t>
  </si>
  <si>
    <t xml:space="preserve">-19.27648</t>
  </si>
  <si>
    <t xml:space="preserve">-68.63914</t>
  </si>
  <si>
    <t xml:space="preserve">ESCUELA VERTIENTE DEL SABER</t>
  </si>
  <si>
    <t xml:space="preserve">ILUSTRE MUNICIPALIDAD DE PICA</t>
  </si>
  <si>
    <t xml:space="preserve">PICA</t>
  </si>
  <si>
    <t xml:space="preserve">BLANCO ENCALADA 567</t>
  </si>
  <si>
    <t xml:space="preserve">-20.48829</t>
  </si>
  <si>
    <t xml:space="preserve">-69.32487</t>
  </si>
  <si>
    <t xml:space="preserve">ESC. MATILLA DE NUEVA EXTREMADURA</t>
  </si>
  <si>
    <t xml:space="preserve">BAQUEDANO S/N S/N</t>
  </si>
  <si>
    <t xml:space="preserve">-20.51323</t>
  </si>
  <si>
    <t xml:space="preserve">-69.36001</t>
  </si>
  <si>
    <t xml:space="preserve">LIC. ALCDE.SERGIO GONZALEZ GUTIERREZ</t>
  </si>
  <si>
    <t xml:space="preserve">COR.MUNICIPAL DE DES.SOCIAL POZO ALMONTE</t>
  </si>
  <si>
    <t xml:space="preserve">POZO ALMONTE</t>
  </si>
  <si>
    <t xml:space="preserve">CALLE ARICA 454</t>
  </si>
  <si>
    <t xml:space="preserve">-20.25315</t>
  </si>
  <si>
    <t xml:space="preserve">-69.78509</t>
  </si>
  <si>
    <t xml:space="preserve">ESCUELA BASICA MAMINA</t>
  </si>
  <si>
    <t xml:space="preserve">AVENIDA ESPANA 698 S/N</t>
  </si>
  <si>
    <t xml:space="preserve">-20.07104</t>
  </si>
  <si>
    <t xml:space="preserve">-69.21761</t>
  </si>
  <si>
    <t xml:space="preserve">ESCUELA BASICA POZO ALMONTE</t>
  </si>
  <si>
    <t xml:space="preserve">CASCADA 86</t>
  </si>
  <si>
    <t xml:space="preserve">-20.25143</t>
  </si>
  <si>
    <t xml:space="preserve">-69.78701</t>
  </si>
  <si>
    <t xml:space="preserve">B</t>
  </si>
  <si>
    <t xml:space="preserve">ESCUELA BASICA LA TIRANA</t>
  </si>
  <si>
    <t xml:space="preserve">ALGARROBO S/Nº S/N</t>
  </si>
  <si>
    <t xml:space="preserve">-20.33765</t>
  </si>
  <si>
    <t xml:space="preserve">-69.65543</t>
  </si>
  <si>
    <t xml:space="preserve">ESCUELA BASICA HUATACONDO</t>
  </si>
  <si>
    <t xml:space="preserve">OBISPADO S/N S/N</t>
  </si>
  <si>
    <t xml:space="preserve">-20.92778</t>
  </si>
  <si>
    <t xml:space="preserve">-69.05336</t>
  </si>
  <si>
    <t xml:space="preserve">ESCUELA BASICA LA HUAYCA</t>
  </si>
  <si>
    <t xml:space="preserve">AVDA.B.O`HIGGINS 444</t>
  </si>
  <si>
    <t xml:space="preserve">-20.43057</t>
  </si>
  <si>
    <t xml:space="preserve">-69.56046</t>
  </si>
  <si>
    <t xml:space="preserve">LICEO FEDERICO VARELA</t>
  </si>
  <si>
    <t xml:space="preserve">SERVICIO LOCAL DE EDUCACIÓN PÚBLICA DE ATACAMA</t>
  </si>
  <si>
    <t xml:space="preserve">DE ATACAMA</t>
  </si>
  <si>
    <t xml:space="preserve">CHAÑARAL</t>
  </si>
  <si>
    <t xml:space="preserve">ZULETA 221</t>
  </si>
  <si>
    <t xml:space="preserve">-26.34415</t>
  </si>
  <si>
    <t xml:space="preserve">-70.61751</t>
  </si>
  <si>
    <t xml:space="preserve">ZONA06</t>
  </si>
  <si>
    <t xml:space="preserve">ESCUELA BÁSICA DIEGO PORTALES PALAZUELOS</t>
  </si>
  <si>
    <t xml:space="preserve">CARLOS CONDELL 858</t>
  </si>
  <si>
    <t xml:space="preserve">-26.339985</t>
  </si>
  <si>
    <t xml:space="preserve">-70.616374</t>
  </si>
  <si>
    <t xml:space="preserve">ESCUELA BÁSICA PEDRO LUJAN</t>
  </si>
  <si>
    <t xml:space="preserve">GABRIELA MISTRAL 100 S/N</t>
  </si>
  <si>
    <t xml:space="preserve">-26.43018</t>
  </si>
  <si>
    <t xml:space="preserve">-70.28773</t>
  </si>
  <si>
    <t xml:space="preserve">ESCUELA BÁSICA GASPAR CABRALES</t>
  </si>
  <si>
    <t xml:space="preserve">GABRIELA MISTRAL 500</t>
  </si>
  <si>
    <t xml:space="preserve">-26.35976</t>
  </si>
  <si>
    <t xml:space="preserve">-70.64169</t>
  </si>
  <si>
    <t xml:space="preserve">ESCUELA BÁSICA DIFERENCIAL JOSÉ LUIS OLIVARES ARANCIBIA</t>
  </si>
  <si>
    <t xml:space="preserve">AVDA.ARTURO PRAT 1594</t>
  </si>
  <si>
    <t xml:space="preserve">-26.342085</t>
  </si>
  <si>
    <t xml:space="preserve">-70.616212</t>
  </si>
  <si>
    <t xml:space="preserve">LICEO BICENTENARIO  MANUEL MAGALHAES MEDLING</t>
  </si>
  <si>
    <t xml:space="preserve">DIEGO DE ALMAGRO</t>
  </si>
  <si>
    <t xml:space="preserve">0RIENTE  2 703</t>
  </si>
  <si>
    <t xml:space="preserve">-26.3934638</t>
  </si>
  <si>
    <t xml:space="preserve">-70.0555547</t>
  </si>
  <si>
    <t xml:space="preserve">ESCUELA ALIRO LAMAS CASTILLO</t>
  </si>
  <si>
    <t xml:space="preserve">AVDA. DIEGO DE ALMAGRO 302</t>
  </si>
  <si>
    <t xml:space="preserve">-26.3879341</t>
  </si>
  <si>
    <t xml:space="preserve">-70.0462734</t>
  </si>
  <si>
    <t xml:space="preserve">ESCUELA BÁSICA EMPERATRIZ SEPÚLVEDA LANDEROS</t>
  </si>
  <si>
    <t xml:space="preserve">ARTURO PRAT 400</t>
  </si>
  <si>
    <t xml:space="preserve">-26.75339</t>
  </si>
  <si>
    <t xml:space="preserve">-69.904700</t>
  </si>
  <si>
    <t xml:space="preserve">ESCUELA COEDUCACIONAL PARTICULAR</t>
  </si>
  <si>
    <t xml:space="preserve">FUNDACION EDUCACIONAL EL SALVADOR</t>
  </si>
  <si>
    <t xml:space="preserve">AVDA.DIEGO PORTALES 1510</t>
  </si>
  <si>
    <t xml:space="preserve">-26.24322</t>
  </si>
  <si>
    <t xml:space="preserve">-69.62278</t>
  </si>
  <si>
    <t xml:space="preserve">LICEO DIEGO DE ALMEIDA</t>
  </si>
  <si>
    <t xml:space="preserve">AVDA POTRERILLOS SUR -EL SALVADOR 2508</t>
  </si>
  <si>
    <t xml:space="preserve">-26.24929</t>
  </si>
  <si>
    <t xml:space="preserve">-69.62655</t>
  </si>
  <si>
    <t xml:space="preserve">INSTITUTO COMERCIAL ALEJANDRO RIVERA DÍAZ</t>
  </si>
  <si>
    <t xml:space="preserve">COPIAPÓ</t>
  </si>
  <si>
    <t xml:space="preserve">LOS CARRERA 435</t>
  </si>
  <si>
    <t xml:space="preserve">-27.36379</t>
  </si>
  <si>
    <t xml:space="preserve">-70.33488</t>
  </si>
  <si>
    <t xml:space="preserve">LICEO JOSÉ ANTONIO CARVAJAL</t>
  </si>
  <si>
    <t xml:space="preserve">AV. CAMILO HENRIQUEZ Nº150. 150</t>
  </si>
  <si>
    <t xml:space="preserve">-27.37435</t>
  </si>
  <si>
    <t xml:space="preserve">-70.32822</t>
  </si>
  <si>
    <t xml:space="preserve">LICEO BICENTENARIO MERCEDES FRITIS MACKENNEY</t>
  </si>
  <si>
    <t xml:space="preserve">AVENIDA HENRIQUEZ 589</t>
  </si>
  <si>
    <t xml:space="preserve">-27.36962</t>
  </si>
  <si>
    <t xml:space="preserve">-70.32537</t>
  </si>
  <si>
    <t xml:space="preserve">ESCUELA BERNARDO O HIGGINS</t>
  </si>
  <si>
    <t xml:space="preserve">PORTALES 599</t>
  </si>
  <si>
    <t xml:space="preserve">-27.36246</t>
  </si>
  <si>
    <t xml:space="preserve">-70.32945</t>
  </si>
  <si>
    <t xml:space="preserve">ESCUELA LAURA ROBLES SILVA</t>
  </si>
  <si>
    <t xml:space="preserve">CORCOVADO 1375</t>
  </si>
  <si>
    <t xml:space="preserve">-27.37371</t>
  </si>
  <si>
    <t xml:space="preserve">-70.30647</t>
  </si>
  <si>
    <t xml:space="preserve">ESCUELA EDUCACIÓN DIFERENCIAL MARÍA LUZ LANZA PIZARRO</t>
  </si>
  <si>
    <t xml:space="preserve">LOS HEROES 454</t>
  </si>
  <si>
    <t xml:space="preserve">-70.320655</t>
  </si>
  <si>
    <t xml:space="preserve">-27.372263</t>
  </si>
  <si>
    <t xml:space="preserve">ESCUELA LOS ESTANDARTES</t>
  </si>
  <si>
    <t xml:space="preserve">ALMIRANTE LATORRE S/N S/N</t>
  </si>
  <si>
    <t xml:space="preserve">-27.36982</t>
  </si>
  <si>
    <t xml:space="preserve">-70.31359</t>
  </si>
  <si>
    <t xml:space="preserve">ESCUELA VICENTE SEPÚLVEDA ROJO</t>
  </si>
  <si>
    <t xml:space="preserve">EUSEBIO LILLO 997 S/N</t>
  </si>
  <si>
    <t xml:space="preserve">-27.35685</t>
  </si>
  <si>
    <t xml:space="preserve">-70.32213</t>
  </si>
  <si>
    <t xml:space="preserve">ESCUELA JESÚS FERNÁNDEZ HIDALGO</t>
  </si>
  <si>
    <t xml:space="preserve">CERRO BLANCO 323, POB. ROSARIO S/N</t>
  </si>
  <si>
    <t xml:space="preserve">-27.37493</t>
  </si>
  <si>
    <t xml:space="preserve">-70.33777</t>
  </si>
  <si>
    <t xml:space="preserve">ESCUELA PEDRO LEÓN GALLO</t>
  </si>
  <si>
    <t xml:space="preserve">CALLE MIRAFLORES 860</t>
  </si>
  <si>
    <t xml:space="preserve">-27.36148</t>
  </si>
  <si>
    <t xml:space="preserve">-70.32494</t>
  </si>
  <si>
    <t xml:space="preserve">ESCUELA JOSÉ MANSO DE VELASCO</t>
  </si>
  <si>
    <t xml:space="preserve">MANSO DE VELASCO.  PEDRO LEÓN GALLO 1046</t>
  </si>
  <si>
    <t xml:space="preserve">-27.36322</t>
  </si>
  <si>
    <t xml:space="preserve">-70.31858</t>
  </si>
  <si>
    <t xml:space="preserve">ESCUELA LAS CANTERAS</t>
  </si>
  <si>
    <t xml:space="preserve">SECUNDINO PEREZ S/N  POBLACION LAS CANTERAS. S/N</t>
  </si>
  <si>
    <t xml:space="preserve">-27.37129</t>
  </si>
  <si>
    <t xml:space="preserve">-70.32062</t>
  </si>
  <si>
    <t xml:space="preserve">ESCUELA LAS BRISAS</t>
  </si>
  <si>
    <t xml:space="preserve">PASAJE FRESIA  CARTAVIO 349</t>
  </si>
  <si>
    <t xml:space="preserve">-27.35573</t>
  </si>
  <si>
    <t xml:space="preserve">-70.33103</t>
  </si>
  <si>
    <t xml:space="preserve">LICEO DE MÚSICA DE COPIAPÓ HUGO GARRIDO GAETE</t>
  </si>
  <si>
    <t xml:space="preserve">ANDRÉS BELLO  170</t>
  </si>
  <si>
    <t xml:space="preserve">-70.328137</t>
  </si>
  <si>
    <t xml:space="preserve">-27.374145</t>
  </si>
  <si>
    <t xml:space="preserve">ESCUELA ABRAHAM SEPÚLVEDA PIZARRO</t>
  </si>
  <si>
    <t xml:space="preserve">JUAN MARTINEZ 351</t>
  </si>
  <si>
    <t xml:space="preserve">-27.35737</t>
  </si>
  <si>
    <t xml:space="preserve">-70.34744</t>
  </si>
  <si>
    <t xml:space="preserve">COLEGIO BUEN PASTOR</t>
  </si>
  <si>
    <t xml:space="preserve">GUILLERMO MATTA 316</t>
  </si>
  <si>
    <t xml:space="preserve">-27.37131</t>
  </si>
  <si>
    <t xml:space="preserve">-70.32818</t>
  </si>
  <si>
    <t xml:space="preserve">ESCUELA ISABEL PEÑA MORALES</t>
  </si>
  <si>
    <t xml:space="preserve">LOS CARRERA 2999</t>
  </si>
  <si>
    <t xml:space="preserve">-27.383900</t>
  </si>
  <si>
    <t xml:space="preserve">-70.307790</t>
  </si>
  <si>
    <t xml:space="preserve">ESCUELA HERNÁN MÁRQUEZ HUERTA</t>
  </si>
  <si>
    <t xml:space="preserve">NUEVA PRAT S/N ESTACIÓN PAIPOTE S/N</t>
  </si>
  <si>
    <t xml:space="preserve">-27.41272</t>
  </si>
  <si>
    <t xml:space="preserve">-70.27332</t>
  </si>
  <si>
    <t xml:space="preserve">LICEO FERNANDO ARIZTÍA RUIZ</t>
  </si>
  <si>
    <t xml:space="preserve">COLLIPULLI 1601</t>
  </si>
  <si>
    <t xml:space="preserve">-27.40682</t>
  </si>
  <si>
    <t xml:space="preserve">-70.26956</t>
  </si>
  <si>
    <t xml:space="preserve">ESCUELA BRUNO ZAVALA FREDES</t>
  </si>
  <si>
    <t xml:space="preserve">ORIENTE 3 B SANTA ELVIRA 73</t>
  </si>
  <si>
    <t xml:space="preserve">-27.38021</t>
  </si>
  <si>
    <t xml:space="preserve">-70.32268</t>
  </si>
  <si>
    <t xml:space="preserve">ESCUELA SAN PEDRO</t>
  </si>
  <si>
    <t xml:space="preserve">CAMINO PUBLICO KILOMETRO 830 S/N</t>
  </si>
  <si>
    <t xml:space="preserve">-27.32438</t>
  </si>
  <si>
    <t xml:space="preserve">-70.53859</t>
  </si>
  <si>
    <t xml:space="preserve">ESCUELA LUIS CRUZ MARTÍNEZ</t>
  </si>
  <si>
    <t xml:space="preserve">LOS CARRERA  PLACILLA MORALES 4169</t>
  </si>
  <si>
    <t xml:space="preserve">-27.39292</t>
  </si>
  <si>
    <t xml:space="preserve">-70.29868</t>
  </si>
  <si>
    <t xml:space="preserve">LICEO CATÓLICO ATACAMA</t>
  </si>
  <si>
    <t xml:space="preserve">FUNDACIÓN EDUCACIONAL LICEO CATÓLICO ATACAMA</t>
  </si>
  <si>
    <t xml:space="preserve">YERBAS BUENAS 67</t>
  </si>
  <si>
    <t xml:space="preserve">-27.36741</t>
  </si>
  <si>
    <t xml:space="preserve">-70.336635</t>
  </si>
  <si>
    <t xml:space="preserve">LICEO POLITÉCNICO BELÉN</t>
  </si>
  <si>
    <t xml:space="preserve">FUNDACION CERVERA</t>
  </si>
  <si>
    <t xml:space="preserve">INFANTE 407 S/N</t>
  </si>
  <si>
    <t xml:space="preserve">-27.36151</t>
  </si>
  <si>
    <t xml:space="preserve">-70.33335</t>
  </si>
  <si>
    <t xml:space="preserve">LICEO SAGRADO CORAZÓN</t>
  </si>
  <si>
    <t xml:space="preserve">FUNDACION CATALINA DE MARIA</t>
  </si>
  <si>
    <t xml:space="preserve">CHANARCILLO 350</t>
  </si>
  <si>
    <t xml:space="preserve">-27.36679</t>
  </si>
  <si>
    <t xml:space="preserve">-70.33379</t>
  </si>
  <si>
    <t xml:space="preserve">COLEGIO ADVENTISTA DE COPIAPÓ</t>
  </si>
  <si>
    <t xml:space="preserve">FUNDACION EDUCACIONAL ARNALDO SALAMANCA CID</t>
  </si>
  <si>
    <t xml:space="preserve">LOS CARRERA 1106</t>
  </si>
  <si>
    <t xml:space="preserve">-27.36987</t>
  </si>
  <si>
    <t xml:space="preserve">-70.32711</t>
  </si>
  <si>
    <t xml:space="preserve">ESCUELA SAN VICENTE DE PAUL</t>
  </si>
  <si>
    <t xml:space="preserve">FUNDACION EDUCACIONAL SAN VICENTE DE PAUL</t>
  </si>
  <si>
    <t xml:space="preserve">WILLIAMS REBOLLEDO  AMPL. ARTURO PRAT - COPIAPO 1611</t>
  </si>
  <si>
    <t xml:space="preserve">-27.36736</t>
  </si>
  <si>
    <t xml:space="preserve">-70.31509</t>
  </si>
  <si>
    <t xml:space="preserve">ESCUELA TÉCNICO PROFESIONAL</t>
  </si>
  <si>
    <t xml:space="preserve">FUNDACION  U.D.A.</t>
  </si>
  <si>
    <t xml:space="preserve">AVDA. RAMON FREIRE 100 S/N</t>
  </si>
  <si>
    <t xml:space="preserve">-27.36244</t>
  </si>
  <si>
    <t xml:space="preserve">-70.34571</t>
  </si>
  <si>
    <t xml:space="preserve">LICEO MANUEL BLANCO ENCALADA</t>
  </si>
  <si>
    <t xml:space="preserve">CALDERA</t>
  </si>
  <si>
    <t xml:space="preserve">CANAL BEAGLE 706-A</t>
  </si>
  <si>
    <t xml:space="preserve">-27.07362</t>
  </si>
  <si>
    <t xml:space="preserve">-70.82685</t>
  </si>
  <si>
    <t xml:space="preserve">COLEGIO PARROQUIAL PADRE NEGRO</t>
  </si>
  <si>
    <t xml:space="preserve">FUNDACIÓN EDUCACIONAL COLEGIO PARROQUIAL PADRE NEGRO DE CALDERA</t>
  </si>
  <si>
    <t xml:space="preserve">PAIPOTE 600</t>
  </si>
  <si>
    <t xml:space="preserve">-27.07013</t>
  </si>
  <si>
    <t xml:space="preserve">-70.81048</t>
  </si>
  <si>
    <t xml:space="preserve">ESCUELA DE CONCENTRACIÓN</t>
  </si>
  <si>
    <t xml:space="preserve">TIERRA AMARILLA</t>
  </si>
  <si>
    <t xml:space="preserve">FERROCARRILES S/N S/N</t>
  </si>
  <si>
    <t xml:space="preserve">-27.830942</t>
  </si>
  <si>
    <t xml:space="preserve">-70.107232</t>
  </si>
  <si>
    <t xml:space="preserve">ESCUELA VICTOR MANUEL SÁNCHEZ CABAÑAS</t>
  </si>
  <si>
    <t xml:space="preserve">MIGUEL LEMEUR 471</t>
  </si>
  <si>
    <t xml:space="preserve">-27.479737</t>
  </si>
  <si>
    <t xml:space="preserve">-70.265911</t>
  </si>
  <si>
    <t xml:space="preserve">ESCUELA LUIS URIBE ORREGO</t>
  </si>
  <si>
    <t xml:space="preserve">FERROCARRIL 157</t>
  </si>
  <si>
    <t xml:space="preserve">-27.49184</t>
  </si>
  <si>
    <t xml:space="preserve">-70.26425</t>
  </si>
  <si>
    <t xml:space="preserve">ESCUELA PAUL HARRIS</t>
  </si>
  <si>
    <t xml:space="preserve">PARCELA 7 S/N</t>
  </si>
  <si>
    <t xml:space="preserve">-27.50318</t>
  </si>
  <si>
    <t xml:space="preserve">-70.26499</t>
  </si>
  <si>
    <t xml:space="preserve">ESCUELA AMOLANAS</t>
  </si>
  <si>
    <t xml:space="preserve">CARRETERA C-35 HACIENDA AMOLANAS- S/N</t>
  </si>
  <si>
    <t xml:space="preserve">-27.95789</t>
  </si>
  <si>
    <t xml:space="preserve">-70.00272</t>
  </si>
  <si>
    <t xml:space="preserve">LICEO PEDRO TRONCOSO MACHUCA</t>
  </si>
  <si>
    <t xml:space="preserve">SERVICIO LOCAL DE EDUCACIÓN PUBLICA DE HUASCO</t>
  </si>
  <si>
    <t xml:space="preserve">VALLENAR</t>
  </si>
  <si>
    <t xml:space="preserve">RAMIREZ 1115</t>
  </si>
  <si>
    <t xml:space="preserve">-28.57592</t>
  </si>
  <si>
    <t xml:space="preserve">-70.75709</t>
  </si>
  <si>
    <t xml:space="preserve">ZONA07</t>
  </si>
  <si>
    <t xml:space="preserve">LICEO JOSÉ SANTOS OSSA</t>
  </si>
  <si>
    <t xml:space="preserve">VALDIVIA 637</t>
  </si>
  <si>
    <t xml:space="preserve">-28.58086</t>
  </si>
  <si>
    <t xml:space="preserve">-70.75225</t>
  </si>
  <si>
    <t xml:space="preserve">ESCUELA HERMANOS CARRERA</t>
  </si>
  <si>
    <t xml:space="preserve">LOS MORTEROS 1254</t>
  </si>
  <si>
    <t xml:space="preserve">-28.56239</t>
  </si>
  <si>
    <t xml:space="preserve">-70.77778</t>
  </si>
  <si>
    <t xml:space="preserve">ESCUELA GABRIELA MISTRAL</t>
  </si>
  <si>
    <t xml:space="preserve">J.J.VALLEJOS 703</t>
  </si>
  <si>
    <t xml:space="preserve">-28.57573</t>
  </si>
  <si>
    <t xml:space="preserve">-70.76225</t>
  </si>
  <si>
    <t xml:space="preserve">ESCUELA IGNACIO CARRERA PINTO</t>
  </si>
  <si>
    <t xml:space="preserve">MERCED 960</t>
  </si>
  <si>
    <t xml:space="preserve">-28.57701</t>
  </si>
  <si>
    <t xml:space="preserve">-70.75457</t>
  </si>
  <si>
    <t xml:space="preserve">ESCUELA GREGORIO CASTILLO MARÍN</t>
  </si>
  <si>
    <t xml:space="preserve">COMPAÑIA 2369 2369</t>
  </si>
  <si>
    <t xml:space="preserve">-28.589300</t>
  </si>
  <si>
    <t xml:space="preserve">-70.752010</t>
  </si>
  <si>
    <t xml:space="preserve">ESCUELA REPÚBLICA DE LOS ESTADOS UNIDOS</t>
  </si>
  <si>
    <t xml:space="preserve">AVENIDA CENTRAL SIN NUMERO S/N</t>
  </si>
  <si>
    <t xml:space="preserve">-28.58423</t>
  </si>
  <si>
    <t xml:space="preserve">-70.74795</t>
  </si>
  <si>
    <t xml:space="preserve">ESCUELA EDUCACIÓN DIFERENCIAL LUIS IRIARTE IRIARTE</t>
  </si>
  <si>
    <t xml:space="preserve">ARTURO PRAT 2802</t>
  </si>
  <si>
    <t xml:space="preserve">-28.5835743</t>
  </si>
  <si>
    <t xml:space="preserve">-70.74552917</t>
  </si>
  <si>
    <t xml:space="preserve">ESCUELA ARTURO PÉREZ CANTO</t>
  </si>
  <si>
    <t xml:space="preserve">AVENIDA ARGENTINA 2895</t>
  </si>
  <si>
    <t xml:space="preserve">-28.58073</t>
  </si>
  <si>
    <t xml:space="preserve">-70.74222</t>
  </si>
  <si>
    <t xml:space="preserve">ESCUELA BÁSICA ESPAÑA</t>
  </si>
  <si>
    <t xml:space="preserve">AVENIDA LOURDES 1471</t>
  </si>
  <si>
    <t xml:space="preserve">-28.57317</t>
  </si>
  <si>
    <t xml:space="preserve">-70.75084</t>
  </si>
  <si>
    <t xml:space="preserve">ANDRES BELLO 1137</t>
  </si>
  <si>
    <t xml:space="preserve">-28.56885</t>
  </si>
  <si>
    <t xml:space="preserve">-70.76094</t>
  </si>
  <si>
    <t xml:space="preserve">ESCUELA JOSÉ CAROCA LAFLOR</t>
  </si>
  <si>
    <t xml:space="preserve">AVENIDA LOS SAUCE S/N, SECTOR LA TURBINA, ENTRE CALLE TALCA Y ALGARROBILLA S/N</t>
  </si>
  <si>
    <t xml:space="preserve">-28.583958</t>
  </si>
  <si>
    <t xml:space="preserve">-70.759056</t>
  </si>
  <si>
    <t xml:space="preserve">ESCUELA BÁSICA ROBERTO CUADRA ALQUINTA</t>
  </si>
  <si>
    <t xml:space="preserve">PEDRO CUADRA S/N</t>
  </si>
  <si>
    <t xml:space="preserve">-28.95513</t>
  </si>
  <si>
    <t xml:space="preserve">-70.89417</t>
  </si>
  <si>
    <t xml:space="preserve">ESCUELA BÁSICA GUALBERTO KONG FERNÁNDEZ</t>
  </si>
  <si>
    <t xml:space="preserve">SARGENTO ALDEA 1170 S/N</t>
  </si>
  <si>
    <t xml:space="preserve">-28.57881</t>
  </si>
  <si>
    <t xml:space="preserve">-70.75960</t>
  </si>
  <si>
    <t xml:space="preserve">ESCUELA HERNÁN ARAVENA CONTRERAS</t>
  </si>
  <si>
    <t xml:space="preserve">HERNAN ARAVENA CONTRERAS S/N</t>
  </si>
  <si>
    <t xml:space="preserve">-29.03744</t>
  </si>
  <si>
    <t xml:space="preserve">-70.89978</t>
  </si>
  <si>
    <t xml:space="preserve">ESCUELA BÁSICA IGNACIO FRANCO GALLO</t>
  </si>
  <si>
    <t xml:space="preserve">CAMINO PUBLICO IMPERIAL S/N</t>
  </si>
  <si>
    <t xml:space="preserve">-28.62237</t>
  </si>
  <si>
    <t xml:space="preserve">-70.70265</t>
  </si>
  <si>
    <t xml:space="preserve">ESCUELA BÁSICA JUSTINO LEIVA AMOR</t>
  </si>
  <si>
    <t xml:space="preserve">CAMINO PUBLICO CHANAR BLANCO S/N</t>
  </si>
  <si>
    <t xml:space="preserve">-28.64468</t>
  </si>
  <si>
    <t xml:space="preserve">-70.69603</t>
  </si>
  <si>
    <t xml:space="preserve">ESCUELA BÁSICA SARA BEMBOW VILLEGAS</t>
  </si>
  <si>
    <t xml:space="preserve">CAMINO PUBLICO 7 KMS AL SUR DE VALLENAR S/N</t>
  </si>
  <si>
    <t xml:space="preserve">-28.59609</t>
  </si>
  <si>
    <t xml:space="preserve">-70.78343</t>
  </si>
  <si>
    <t xml:space="preserve">ESCUELA BÁSICA SOR TERESA DE LOS ANDES</t>
  </si>
  <si>
    <t xml:space="preserve">HDA. BNA. ESPERANZA S/N</t>
  </si>
  <si>
    <t xml:space="preserve">-28.56995</t>
  </si>
  <si>
    <t xml:space="preserve">-70.82082</t>
  </si>
  <si>
    <t xml:space="preserve">LICEO SANTA MARTA</t>
  </si>
  <si>
    <t xml:space="preserve">FUNDACION EDUCACIONAL LICEO STA. MARTA VALLEN</t>
  </si>
  <si>
    <t xml:space="preserve">MERCED 1299</t>
  </si>
  <si>
    <t xml:space="preserve">-28.57663</t>
  </si>
  <si>
    <t xml:space="preserve">-70.75614</t>
  </si>
  <si>
    <t xml:space="preserve">LICEO SAN FRANCISCO</t>
  </si>
  <si>
    <t xml:space="preserve">FUNDACIÓN EDUCACIONAL LICEO SAN FRANCISCO DE VALLENAR</t>
  </si>
  <si>
    <t xml:space="preserve">FAEZ 260</t>
  </si>
  <si>
    <t xml:space="preserve">-28.57444</t>
  </si>
  <si>
    <t xml:space="preserve">-70.76644</t>
  </si>
  <si>
    <t xml:space="preserve">ESCUELA BÁSICA ALEJANDRO NOEMI HUERTA</t>
  </si>
  <si>
    <t xml:space="preserve">FREIRINA</t>
  </si>
  <si>
    <t xml:space="preserve">ATACAMA 744 S/N</t>
  </si>
  <si>
    <t xml:space="preserve">-28.50934</t>
  </si>
  <si>
    <t xml:space="preserve">-71.08015</t>
  </si>
  <si>
    <t xml:space="preserve">ESCUELA FORTUNATO SOZA RODRÍGUEZ</t>
  </si>
  <si>
    <t xml:space="preserve">AVDA. COSTANERA KILÒMETRO 126 CARRIZALILLO S/N</t>
  </si>
  <si>
    <t xml:space="preserve">-29.10041</t>
  </si>
  <si>
    <t xml:space="preserve">-71.40557</t>
  </si>
  <si>
    <t xml:space="preserve">ESCUELA SAMUEL E. CASTILLO LOPEZ</t>
  </si>
  <si>
    <t xml:space="preserve">TEMPLO S/N S/N</t>
  </si>
  <si>
    <t xml:space="preserve">-28.52426</t>
  </si>
  <si>
    <t xml:space="preserve">-70.98965</t>
  </si>
  <si>
    <t xml:space="preserve">ESCUELA DE MAITENCILLO</t>
  </si>
  <si>
    <t xml:space="preserve">CARRETERA C-46 S/N</t>
  </si>
  <si>
    <t xml:space="preserve">-28.53135</t>
  </si>
  <si>
    <t xml:space="preserve">-70.92364</t>
  </si>
  <si>
    <t xml:space="preserve">ESCUELA BÁSICA YERBAS BUENAS</t>
  </si>
  <si>
    <t xml:space="preserve">YERBAS BUENAS S/N INCAHUASI - KM 572 PANAMERICANA NORTE S/N</t>
  </si>
  <si>
    <t xml:space="preserve">-29.226500</t>
  </si>
  <si>
    <t xml:space="preserve">-71.00986</t>
  </si>
  <si>
    <t xml:space="preserve">LICEO JAPÓN</t>
  </si>
  <si>
    <t xml:space="preserve">HUASCO</t>
  </si>
  <si>
    <t xml:space="preserve">IGNACIO CARRERA PINTO Nº 531 S/N</t>
  </si>
  <si>
    <t xml:space="preserve">-28.46464</t>
  </si>
  <si>
    <t xml:space="preserve">-71.21083</t>
  </si>
  <si>
    <t xml:space="preserve">ESCUELA BÁSICA JOSÉ MIGUEL CARRERA</t>
  </si>
  <si>
    <t xml:space="preserve">LAS HERAS 317</t>
  </si>
  <si>
    <t xml:space="preserve">-28.46977</t>
  </si>
  <si>
    <t xml:space="preserve">-71.21927</t>
  </si>
  <si>
    <t xml:space="preserve">ESCUELA EL OLIVAR</t>
  </si>
  <si>
    <t xml:space="preserve">PEDRO AGUIRRE CERDA 054</t>
  </si>
  <si>
    <t xml:space="preserve">-28.47737</t>
  </si>
  <si>
    <t xml:space="preserve">-71.17346</t>
  </si>
  <si>
    <t xml:space="preserve">ESCUELA PABLO NERUDA</t>
  </si>
  <si>
    <t xml:space="preserve">CAMINO PUBLICO KM 98 S/N</t>
  </si>
  <si>
    <t xml:space="preserve">-28.08013</t>
  </si>
  <si>
    <t xml:space="preserve">-71.14873</t>
  </si>
  <si>
    <t xml:space="preserve">COLEGIO PARTICULAR ENGLISH COLLEGE</t>
  </si>
  <si>
    <t xml:space="preserve">ENTIDAD INDIVIDUAL EDUCACIONAL ENGLISH COLLEGE DE HUASCO</t>
  </si>
  <si>
    <t xml:space="preserve">PEDRO DE VALDIVIA 347</t>
  </si>
  <si>
    <t xml:space="preserve">-28.46293</t>
  </si>
  <si>
    <t xml:space="preserve">-71.22773</t>
  </si>
  <si>
    <t xml:space="preserve">ESCUELA EDUCADOR ARTURO ALVEAR RAMOS</t>
  </si>
  <si>
    <t xml:space="preserve">ALTO DEL CARMEN</t>
  </si>
  <si>
    <t xml:space="preserve">CAMINO  PÚBLICO S/N° S/N</t>
  </si>
  <si>
    <t xml:space="preserve">-28.87601</t>
  </si>
  <si>
    <t xml:space="preserve">-70.28185</t>
  </si>
  <si>
    <t xml:space="preserve">ESCUELA AGLADE MARÍN VARGAS</t>
  </si>
  <si>
    <t xml:space="preserve">CAMINO PUBLICO S/Nº CONAY S/N</t>
  </si>
  <si>
    <t xml:space="preserve">-28.97079</t>
  </si>
  <si>
    <t xml:space="preserve">-70.14538</t>
  </si>
  <si>
    <t xml:space="preserve">ESCUELA DE CHOLLAY</t>
  </si>
  <si>
    <t xml:space="preserve">CAMINO PUBLICO S/Nº  CHOLLAY S/N</t>
  </si>
  <si>
    <t xml:space="preserve">-28.98508</t>
  </si>
  <si>
    <t xml:space="preserve">-70.15717</t>
  </si>
  <si>
    <t xml:space="preserve">ESCUELA DE LA PAMPA</t>
  </si>
  <si>
    <t xml:space="preserve">CAMINO PUBLICO S/Nº LA PAMPA S/N</t>
  </si>
  <si>
    <t xml:space="preserve">-28.97592</t>
  </si>
  <si>
    <t xml:space="preserve">-70.2126</t>
  </si>
  <si>
    <t xml:space="preserve">ESCUELA RICARDO CAMPILLAY CONTRERAS</t>
  </si>
  <si>
    <t xml:space="preserve">PADRE ALONSO GARCIA S/N S/N</t>
  </si>
  <si>
    <t xml:space="preserve">-28.92656</t>
  </si>
  <si>
    <t xml:space="preserve">-70.46272</t>
  </si>
  <si>
    <t xml:space="preserve">ESCUELA BÁSICA RURAL EL TAMBO</t>
  </si>
  <si>
    <t xml:space="preserve">CAMINO PÚBLICO S/N KM 93 S/N</t>
  </si>
  <si>
    <t xml:space="preserve">-28.97949</t>
  </si>
  <si>
    <t xml:space="preserve">-70.18004</t>
  </si>
  <si>
    <t xml:space="preserve">CAMINO PUBLICO S/Nº LA ARENA S/N</t>
  </si>
  <si>
    <t xml:space="preserve">-28.92526</t>
  </si>
  <si>
    <t xml:space="preserve">-70.27562</t>
  </si>
  <si>
    <t xml:space="preserve">ESCUELA DE EL CORRAL</t>
  </si>
  <si>
    <t xml:space="preserve">CAMINO PUBLICO S/Nº S/N</t>
  </si>
  <si>
    <t xml:space="preserve">-29.01674</t>
  </si>
  <si>
    <t xml:space="preserve">-70.48907</t>
  </si>
  <si>
    <t xml:space="preserve">LICEO ESTELA AVILA DE PERRY</t>
  </si>
  <si>
    <t xml:space="preserve">ILUSTRE MUNICIPALIDAD DE OVALLE</t>
  </si>
  <si>
    <t xml:space="preserve">DE COQUIMBO</t>
  </si>
  <si>
    <t xml:space="preserve">OVALLE</t>
  </si>
  <si>
    <t xml:space="preserve">LIBERTAD 520 520</t>
  </si>
  <si>
    <t xml:space="preserve">-30.60384</t>
  </si>
  <si>
    <t xml:space="preserve">-71.20537</t>
  </si>
  <si>
    <t xml:space="preserve">ZONA11</t>
  </si>
  <si>
    <t xml:space="preserve">LICEO ALEJANDRO ALVAREZ JOFRE</t>
  </si>
  <si>
    <t xml:space="preserve">VICTORIA 190 190</t>
  </si>
  <si>
    <t xml:space="preserve">-71.20536</t>
  </si>
  <si>
    <t xml:space="preserve">LICEO BICENTENARIO DE EXCELENCIA  POLITECNICO DE OVALLE</t>
  </si>
  <si>
    <t xml:space="preserve">LORD COCHRANE 451</t>
  </si>
  <si>
    <t xml:space="preserve">-30.598900</t>
  </si>
  <si>
    <t xml:space="preserve">-71.205590</t>
  </si>
  <si>
    <t xml:space="preserve">COLEGIO FRAY JORGE</t>
  </si>
  <si>
    <t xml:space="preserve">VICTORIA S/N S/N</t>
  </si>
  <si>
    <t xml:space="preserve">-30.60628</t>
  </si>
  <si>
    <t xml:space="preserve">-71.20143</t>
  </si>
  <si>
    <t xml:space="preserve">ESCUELA BASICA HELENE LANG</t>
  </si>
  <si>
    <t xml:space="preserve">INDEPENDENCIA 475</t>
  </si>
  <si>
    <t xml:space="preserve">-30.60521</t>
  </si>
  <si>
    <t xml:space="preserve">-71.203738</t>
  </si>
  <si>
    <t xml:space="preserve">ESCUELA ANTONIO TIRADO LANAS</t>
  </si>
  <si>
    <t xml:space="preserve">COLO COLO 594</t>
  </si>
  <si>
    <t xml:space="preserve">-30.60196</t>
  </si>
  <si>
    <t xml:space="preserve">-71.19028</t>
  </si>
  <si>
    <t xml:space="preserve">ESCUELA BASICA OSCAR ARAYA MOLINA</t>
  </si>
  <si>
    <t xml:space="preserve">SOLDADO SANCHEZ 562</t>
  </si>
  <si>
    <t xml:space="preserve">-30.59064</t>
  </si>
  <si>
    <t xml:space="preserve">-71.19797</t>
  </si>
  <si>
    <t xml:space="preserve">ESCUELA BASICA JOSE TOMAS OVALLE B.</t>
  </si>
  <si>
    <t xml:space="preserve">LORD COCHRANNE 860</t>
  </si>
  <si>
    <t xml:space="preserve">-30.60251</t>
  </si>
  <si>
    <t xml:space="preserve">-71.21056</t>
  </si>
  <si>
    <t xml:space="preserve">ESCUELA GUARDIAMARINA ERNESTO RIQUELME V</t>
  </si>
  <si>
    <t xml:space="preserve">SARGENTO ALDEA 135,   POBLACIÓN 21 DE MAYO 135</t>
  </si>
  <si>
    <t xml:space="preserve">-30.59634</t>
  </si>
  <si>
    <t xml:space="preserve">-71.19057</t>
  </si>
  <si>
    <t xml:space="preserve">ESCUELA BÁSICA ARTURO ALESSANDRI PALMA</t>
  </si>
  <si>
    <t xml:space="preserve">PORTALES 285</t>
  </si>
  <si>
    <t xml:space="preserve">-30.60551</t>
  </si>
  <si>
    <t xml:space="preserve">-71.20889</t>
  </si>
  <si>
    <t xml:space="preserve">ESCUELA ARTURO VILLALON SIEULANNE</t>
  </si>
  <si>
    <t xml:space="preserve">TEODOSIO CUADROS N°93 93</t>
  </si>
  <si>
    <t xml:space="preserve">-30.580524</t>
  </si>
  <si>
    <t xml:space="preserve">-71.409416</t>
  </si>
  <si>
    <t xml:space="preserve">ESCUELA BASICA VISTA HERMOSA</t>
  </si>
  <si>
    <t xml:space="preserve">VICENTE HUIDOBRO   -  POBLAC VISTA HERMOSA 215</t>
  </si>
  <si>
    <t xml:space="preserve">-30.593321</t>
  </si>
  <si>
    <t xml:space="preserve">-71.193396</t>
  </si>
  <si>
    <t xml:space="preserve">ESCUELA BASICA BERNARDO O¦HIGGINS RIQUELME</t>
  </si>
  <si>
    <t xml:space="preserve">CAMINO PUBLICO LA CHIMBA S/N S/N</t>
  </si>
  <si>
    <t xml:space="preserve">-30.64397</t>
  </si>
  <si>
    <t xml:space="preserve">-71.23849</t>
  </si>
  <si>
    <t xml:space="preserve">ESC.PADRE JOSEPH BENEDIKT STEGMEIER</t>
  </si>
  <si>
    <t xml:space="preserve">PEDRO AGUIRRE CERDA 30 S/N</t>
  </si>
  <si>
    <t xml:space="preserve">-30.62958</t>
  </si>
  <si>
    <t xml:space="preserve">-71.12294</t>
  </si>
  <si>
    <t xml:space="preserve">ESCUELA MARCOS MACUADA OGALDE</t>
  </si>
  <si>
    <t xml:space="preserve">LAS MORAS S/N PUEBLO DE LIMARI. S/N</t>
  </si>
  <si>
    <t xml:space="preserve">-30.637569</t>
  </si>
  <si>
    <t xml:space="preserve">-71.283714</t>
  </si>
  <si>
    <t xml:space="preserve">COLEGIO YUNGAY</t>
  </si>
  <si>
    <t xml:space="preserve">ARIZTIA PONIENTE 739 S/N</t>
  </si>
  <si>
    <t xml:space="preserve">-30.607785</t>
  </si>
  <si>
    <t xml:space="preserve">-71.200916</t>
  </si>
  <si>
    <t xml:space="preserve">ESCUELA BASICA FLORENCIO ESPINOZA LOPEZ</t>
  </si>
  <si>
    <t xml:space="preserve">LUIS GALLARDO S/N  POBLACION LIMARI OVALLE S/N</t>
  </si>
  <si>
    <t xml:space="preserve">-30.59168</t>
  </si>
  <si>
    <t xml:space="preserve">-71.18345</t>
  </si>
  <si>
    <t xml:space="preserve">ESC. HEBERTO VELAZQUEZ VELAZQUEZ</t>
  </si>
  <si>
    <t xml:space="preserve">ARTURO PRAT S/N HUAMALATA S/N</t>
  </si>
  <si>
    <t xml:space="preserve">-30.56866</t>
  </si>
  <si>
    <t xml:space="preserve">-71.16474</t>
  </si>
  <si>
    <t xml:space="preserve">ESCUELA VILLORRIO EL TALHUEN</t>
  </si>
  <si>
    <t xml:space="preserve">CAMINO PUBLICO VILLORIO EL TALHUEN S/N</t>
  </si>
  <si>
    <t xml:space="preserve">-30.56094</t>
  </si>
  <si>
    <t xml:space="preserve">-71.27208</t>
  </si>
  <si>
    <t xml:space="preserve">ESCUELA EL CRISOL</t>
  </si>
  <si>
    <t xml:space="preserve">ARIZTÍA PONIENTE 739</t>
  </si>
  <si>
    <t xml:space="preserve">-30.6074210</t>
  </si>
  <si>
    <t xml:space="preserve">-71.1946873</t>
  </si>
  <si>
    <t xml:space="preserve">ESCUELA BASICA LOS OLIVOS</t>
  </si>
  <si>
    <t xml:space="preserve">LOS OLIVOS S/N</t>
  </si>
  <si>
    <t xml:space="preserve">-30.573884</t>
  </si>
  <si>
    <t xml:space="preserve">-71.440282</t>
  </si>
  <si>
    <t xml:space="preserve">ESCUELA BASICA LUCIA NUNEZ DE LA CUADRA</t>
  </si>
  <si>
    <t xml:space="preserve">CAMINO PUBLICO S/N - FRENTE LA IGLESIA - LOCALIDAD DE LA TORRE S/N</t>
  </si>
  <si>
    <t xml:space="preserve">-30.617075</t>
  </si>
  <si>
    <t xml:space="preserve">-71.379871</t>
  </si>
  <si>
    <t xml:space="preserve">ESCUELA EL TRAPICHE</t>
  </si>
  <si>
    <t xml:space="preserve">CAMINO PUBLICO S/N EL TRAPICHE S/N</t>
  </si>
  <si>
    <t xml:space="preserve">-30.62973</t>
  </si>
  <si>
    <t xml:space="preserve">-71.32857</t>
  </si>
  <si>
    <t xml:space="preserve">ESCUELA PADRE DAMIAN HEREDIA</t>
  </si>
  <si>
    <t xml:space="preserve">SANTA CRISTINA S/N S/N</t>
  </si>
  <si>
    <t xml:space="preserve">-30.53719</t>
  </si>
  <si>
    <t xml:space="preserve">-71.44797</t>
  </si>
  <si>
    <t xml:space="preserve">ESCUELA BASICA LOS SOSSAS</t>
  </si>
  <si>
    <t xml:space="preserve">CAMINO PUBLICO S/NUMERO S/N</t>
  </si>
  <si>
    <t xml:space="preserve">-30.61379</t>
  </si>
  <si>
    <t xml:space="preserve">-71.40212</t>
  </si>
  <si>
    <t xml:space="preserve">ESCUELA BASICA VALENTIN LETELIER</t>
  </si>
  <si>
    <t xml:space="preserve">CAMINO PUBLICO S/N VILLASECA S/N</t>
  </si>
  <si>
    <t xml:space="preserve">-30.56392</t>
  </si>
  <si>
    <t xml:space="preserve">-71.14973</t>
  </si>
  <si>
    <t xml:space="preserve">ESCUELA PEDRO ENRIQUE ALFONSO BARRIOS</t>
  </si>
  <si>
    <t xml:space="preserve">CERRILLOS POBRES S/N S/N</t>
  </si>
  <si>
    <t xml:space="preserve">-30.60219</t>
  </si>
  <si>
    <t xml:space="preserve">ESCUELA CARACHILLA</t>
  </si>
  <si>
    <t xml:space="preserve">-30.66895</t>
  </si>
  <si>
    <t xml:space="preserve">-71.07771</t>
  </si>
  <si>
    <t xml:space="preserve">ESCUELA ORURO</t>
  </si>
  <si>
    <t xml:space="preserve">CAMINO UNICO S/N ORURO S/N</t>
  </si>
  <si>
    <t xml:space="preserve">-30.66314</t>
  </si>
  <si>
    <t xml:space="preserve">-71.51659</t>
  </si>
  <si>
    <t xml:space="preserve">ESCUELA CERRO TAMAYA</t>
  </si>
  <si>
    <t xml:space="preserve">CAMINO PUBLICO S/Nª, EL TALHUÈN. S/N</t>
  </si>
  <si>
    <t xml:space="preserve">-30.58083</t>
  </si>
  <si>
    <t xml:space="preserve">-71.25966</t>
  </si>
  <si>
    <t xml:space="preserve">ESCUELA ELVIRA DEL CARMEN OCHOA AVILES</t>
  </si>
  <si>
    <t xml:space="preserve">LAGUNILLAS S/N S/N</t>
  </si>
  <si>
    <t xml:space="preserve">-30.5455</t>
  </si>
  <si>
    <t xml:space="preserve">-71.16608</t>
  </si>
  <si>
    <t xml:space="preserve">ESCUELA VALLE HERMOSO</t>
  </si>
  <si>
    <t xml:space="preserve">CAMINO PUBLICO S/N - SAMO BAJO S/N</t>
  </si>
  <si>
    <t xml:space="preserve">-30.52936</t>
  </si>
  <si>
    <t xml:space="preserve">-71.11998</t>
  </si>
  <si>
    <t xml:space="preserve">ESC.BAS.JUAN PABLO ARTIGUES PENAFIEL</t>
  </si>
  <si>
    <t xml:space="preserve">DAVID PERRY LANAS S/N,LOCALIDAD DE ESTACION RECOLETA S/N</t>
  </si>
  <si>
    <t xml:space="preserve">-30.49976</t>
  </si>
  <si>
    <t xml:space="preserve">-71.15113</t>
  </si>
  <si>
    <t xml:space="preserve">ESCUELA LA ARAUCANA</t>
  </si>
  <si>
    <t xml:space="preserve">CAMINO PUBLICO S/N HUALLILLINGA S/N</t>
  </si>
  <si>
    <t xml:space="preserve">-30.65936</t>
  </si>
  <si>
    <t xml:space="preserve">-71.10755</t>
  </si>
  <si>
    <t xml:space="preserve">ESCUELA SANTA CATALINA</t>
  </si>
  <si>
    <t xml:space="preserve">CAMINO PUBLICO S/N SANTA CATALINA S/N</t>
  </si>
  <si>
    <t xml:space="preserve">-30.60406</t>
  </si>
  <si>
    <t xml:space="preserve">-71.15697</t>
  </si>
  <si>
    <t xml:space="preserve">ESCUELA BASICA EL GUINDO</t>
  </si>
  <si>
    <t xml:space="preserve">LOS CANELOS S / N º SECTOR EL GUINDO ALTO S/N</t>
  </si>
  <si>
    <t xml:space="preserve">-30.64345</t>
  </si>
  <si>
    <t xml:space="preserve">-71.10768</t>
  </si>
  <si>
    <t xml:space="preserve">ESCUELA BASICA GASPAR CABRALES</t>
  </si>
  <si>
    <t xml:space="preserve">CAMINO PÚBLICO S/N, QUEBRADA SEQUITA S/N</t>
  </si>
  <si>
    <t xml:space="preserve">-30.5166992</t>
  </si>
  <si>
    <t xml:space="preserve">-71.494552415</t>
  </si>
  <si>
    <t xml:space="preserve">ESCUELA LAS LOMAS DE PUNILLA</t>
  </si>
  <si>
    <t xml:space="preserve">CAMINO PUBLICO S/N PUNILLA S/N</t>
  </si>
  <si>
    <t xml:space="preserve">-30.58006</t>
  </si>
  <si>
    <t xml:space="preserve">-71.55556</t>
  </si>
  <si>
    <t xml:space="preserve">ESCUELA CALETA EL TORO</t>
  </si>
  <si>
    <t xml:space="preserve">DESEMBOCADURA RIO LIMARI S/N</t>
  </si>
  <si>
    <t xml:space="preserve">-30.74163</t>
  </si>
  <si>
    <t xml:space="preserve">-71.69927</t>
  </si>
  <si>
    <t xml:space="preserve">COLEGIO SAN JUAN BAUTISTA</t>
  </si>
  <si>
    <t xml:space="preserve">FUNDACION EDUCACIONAL COLEGIO SAN JUAN BAUTISTA</t>
  </si>
  <si>
    <t xml:space="preserve">AVENIDA ENA CRAIG DE LUKSIC 351</t>
  </si>
  <si>
    <t xml:space="preserve">-30.59938</t>
  </si>
  <si>
    <t xml:space="preserve">-71.20383</t>
  </si>
  <si>
    <t xml:space="preserve">COLEGIO SANTA MARIA EUFRASIA</t>
  </si>
  <si>
    <t xml:space="preserve">FUNDACION EDUCACIONAL COLEGIO SANTA MARIA EUFRASIA</t>
  </si>
  <si>
    <t xml:space="preserve">AVENIDA CARDENAL CARO 57</t>
  </si>
  <si>
    <t xml:space="preserve">-30.59721</t>
  </si>
  <si>
    <t xml:space="preserve">-71.19275</t>
  </si>
  <si>
    <t xml:space="preserve">COLEGIO PARTICULAR GABRIELA MISTRAL</t>
  </si>
  <si>
    <t xml:space="preserve">CORPORACIÓN EDUCACIONAL GOMEZ FORMA </t>
  </si>
  <si>
    <t xml:space="preserve">COQUIMBO 478</t>
  </si>
  <si>
    <t xml:space="preserve">-30.60436</t>
  </si>
  <si>
    <t xml:space="preserve">-71.19837</t>
  </si>
  <si>
    <t xml:space="preserve">COLEGIO LA PROVIDENCIA</t>
  </si>
  <si>
    <t xml:space="preserve">FUNDACION EDUCACIONAL COLEGIO LA PROVIDENCIA DE OVALLE</t>
  </si>
  <si>
    <t xml:space="preserve">ARIZTIA ORIENTE 484</t>
  </si>
  <si>
    <t xml:space="preserve">-30.60361</t>
  </si>
  <si>
    <t xml:space="preserve">-70.655274</t>
  </si>
  <si>
    <t xml:space="preserve">COLEGIO SAN VIATOR</t>
  </si>
  <si>
    <t xml:space="preserve">FUNDACION EDUCACIONAL SAN VIATOR DE OVALLE</t>
  </si>
  <si>
    <t xml:space="preserve">ANTONIO TIRADO 330</t>
  </si>
  <si>
    <t xml:space="preserve">-30.60083</t>
  </si>
  <si>
    <t xml:space="preserve">-71.19229</t>
  </si>
  <si>
    <t xml:space="preserve">LICEO AGRICOLA DE OVALLE TADEO PERRY BARN</t>
  </si>
  <si>
    <t xml:space="preserve">CORPORACIÓN EDUCACIONAL DE LA SOCIEDAD NACIONAL DE AGRICULTURA  FG-SNA EDUCA</t>
  </si>
  <si>
    <t xml:space="preserve">CAMINO A LA SERENA SIN NÚMERO, RUTA D-43 SECTOR DE TUQUI S/N</t>
  </si>
  <si>
    <t xml:space="preserve">-30.57928</t>
  </si>
  <si>
    <t xml:space="preserve">-71.18802</t>
  </si>
  <si>
    <t xml:space="preserve">ESCUELA SAMO ALTO</t>
  </si>
  <si>
    <t xml:space="preserve">ILUSTRE MUNICIPALIDAD DE RIO HURTADO</t>
  </si>
  <si>
    <t xml:space="preserve">RÍO HURTADO</t>
  </si>
  <si>
    <t xml:space="preserve">SAMO ALTO SIN NUMERO CALLE UNICA S/N</t>
  </si>
  <si>
    <t xml:space="preserve">-30.40942</t>
  </si>
  <si>
    <t xml:space="preserve">-70.94653</t>
  </si>
  <si>
    <t xml:space="preserve">COLEGIO PICHASCA</t>
  </si>
  <si>
    <t xml:space="preserve">IGNACIO CARRERA PINTO S/N S/N</t>
  </si>
  <si>
    <t xml:space="preserve">-30.39421</t>
  </si>
  <si>
    <t xml:space="preserve">-70.87113</t>
  </si>
  <si>
    <t xml:space="preserve">ESCUELA BASICA DE FUNDINA</t>
  </si>
  <si>
    <t xml:space="preserve">CALLE UNICA S/N FUNDINA S/N</t>
  </si>
  <si>
    <t xml:space="preserve">-30.382300</t>
  </si>
  <si>
    <t xml:space="preserve">-70.84414</t>
  </si>
  <si>
    <t xml:space="preserve">ESC.BASICA HIJOS DE EL CHANAR</t>
  </si>
  <si>
    <t xml:space="preserve">CALLE UNICA S/N EL CHANAR S/N</t>
  </si>
  <si>
    <t xml:space="preserve">-30.294207</t>
  </si>
  <si>
    <t xml:space="preserve">-70.629451</t>
  </si>
  <si>
    <t xml:space="preserve">ESCUELA BASICA LAS BREAS</t>
  </si>
  <si>
    <t xml:space="preserve">CAMINO PUBLICO S/N LAS BREAS S/N</t>
  </si>
  <si>
    <t xml:space="preserve">-30.384948</t>
  </si>
  <si>
    <t xml:space="preserve">-70.597785</t>
  </si>
  <si>
    <t xml:space="preserve">ESCUELA BASICA TABAQUEROS</t>
  </si>
  <si>
    <t xml:space="preserve">TABAQUEROS S/N</t>
  </si>
  <si>
    <t xml:space="preserve">-30.47343</t>
  </si>
  <si>
    <t xml:space="preserve">-71.034090</t>
  </si>
  <si>
    <t xml:space="preserve">ESCUELA BASICA HUAMPULLA</t>
  </si>
  <si>
    <t xml:space="preserve">CALLE SIN N° HUAMPULLA S/N</t>
  </si>
  <si>
    <t xml:space="preserve">-30.42984</t>
  </si>
  <si>
    <t xml:space="preserve">-70.98282</t>
  </si>
  <si>
    <t xml:space="preserve">ESCUELA EL ESPINAL DE RIO HURTADO</t>
  </si>
  <si>
    <t xml:space="preserve">CALLE UNICA EL ESPINAL S/N</t>
  </si>
  <si>
    <t xml:space="preserve">-30.41261</t>
  </si>
  <si>
    <t xml:space="preserve">-70.90585</t>
  </si>
  <si>
    <t xml:space="preserve">ESCUELA BASICA EL ROMERAL</t>
  </si>
  <si>
    <t xml:space="preserve">S/N  EL ROMERAL S/N</t>
  </si>
  <si>
    <t xml:space="preserve">-30.50922</t>
  </si>
  <si>
    <t xml:space="preserve">-70.81986</t>
  </si>
  <si>
    <t xml:space="preserve">ESCUELA BASICA ESTANCIA EL SAUCE</t>
  </si>
  <si>
    <t xml:space="preserve">SIN N° EL SAUCE S/N</t>
  </si>
  <si>
    <t xml:space="preserve">-30.465183</t>
  </si>
  <si>
    <t xml:space="preserve">-70.762249</t>
  </si>
  <si>
    <t xml:space="preserve">ESCUELA BASICA DE SERON</t>
  </si>
  <si>
    <t xml:space="preserve">-30.33425</t>
  </si>
  <si>
    <t xml:space="preserve">-70.74468</t>
  </si>
  <si>
    <t xml:space="preserve">ESCUELA LOS MAITENES DE SERON</t>
  </si>
  <si>
    <t xml:space="preserve">UNICA S/N LOS MAITENES DE SERON S/N</t>
  </si>
  <si>
    <t xml:space="preserve">-30.357838</t>
  </si>
  <si>
    <t xml:space="preserve">-70.699649</t>
  </si>
  <si>
    <t xml:space="preserve">ESCUELA EL PALQUI</t>
  </si>
  <si>
    <t xml:space="preserve">ILUSTRE MUNICIPALIDAD DE MONTE PATRIA</t>
  </si>
  <si>
    <t xml:space="preserve">MONTE PATRIA</t>
  </si>
  <si>
    <t xml:space="preserve">AVENIDA EL PALQUI 45</t>
  </si>
  <si>
    <t xml:space="preserve">-30.77020264</t>
  </si>
  <si>
    <t xml:space="preserve">-70.94421</t>
  </si>
  <si>
    <t xml:space="preserve">COLEGIO REPUBLICA DE CHILE</t>
  </si>
  <si>
    <t xml:space="preserve">PLAZA DE ARMAS 40</t>
  </si>
  <si>
    <t xml:space="preserve">-30.6938118</t>
  </si>
  <si>
    <t xml:space="preserve">-70.957873</t>
  </si>
  <si>
    <t xml:space="preserve">ESCUELA HUATULAME</t>
  </si>
  <si>
    <t xml:space="preserve">`BERNARDO O`HIGGINS  920    HUATULAME 920</t>
  </si>
  <si>
    <t xml:space="preserve">-30.84000015</t>
  </si>
  <si>
    <t xml:space="preserve">-70.98167419</t>
  </si>
  <si>
    <t xml:space="preserve">LICEO BICENTENARIO DE EXCELENCIA LICEO PRESIDENTE EDUARDO FREI MONTALVA</t>
  </si>
  <si>
    <t xml:space="preserve">PEDRO DE VALDIVIA 10</t>
  </si>
  <si>
    <t xml:space="preserve">-30.69718</t>
  </si>
  <si>
    <t xml:space="preserve">-70.95881</t>
  </si>
  <si>
    <t xml:space="preserve">ESC.CONCENTRACION FRONTERIZA DE TULAHUEN</t>
  </si>
  <si>
    <t xml:space="preserve">CAMINO  PUBLICO  S. N.   TULAHUEN S/N</t>
  </si>
  <si>
    <t xml:space="preserve">-30.96321</t>
  </si>
  <si>
    <t xml:space="preserve">-70.77115</t>
  </si>
  <si>
    <t xml:space="preserve">ESCUELA BASICA WENCESLAO VARGAS</t>
  </si>
  <si>
    <t xml:space="preserve">CALLE  UNICA  S/N  LOCALIDAD  DE  RAPEL. S/N</t>
  </si>
  <si>
    <t xml:space="preserve">-30.72349</t>
  </si>
  <si>
    <t xml:space="preserve">-70.77352</t>
  </si>
  <si>
    <t xml:space="preserve">ESCUELA EL MAQUI</t>
  </si>
  <si>
    <t xml:space="preserve">EL MAQUI S/N</t>
  </si>
  <si>
    <t xml:space="preserve">-30.83058</t>
  </si>
  <si>
    <t xml:space="preserve">-70.65385</t>
  </si>
  <si>
    <t xml:space="preserve">ESCUELA FRONTERA LAS RAMADAS</t>
  </si>
  <si>
    <t xml:space="preserve">CAMINO  PUBLICO  S.  N.  LAS RAMADAS DE TULAHUEN S/N</t>
  </si>
  <si>
    <t xml:space="preserve">-31.01687</t>
  </si>
  <si>
    <t xml:space="preserve">-70.58001</t>
  </si>
  <si>
    <t xml:space="preserve">ESCUELA DE HUANILLA</t>
  </si>
  <si>
    <t xml:space="preserve">CAMINO PUBLICO  S.  N.  HUANILLAS S/N</t>
  </si>
  <si>
    <t xml:space="preserve">-30.76216</t>
  </si>
  <si>
    <t xml:space="preserve">-71.04442</t>
  </si>
  <si>
    <t xml:space="preserve">ESCUELA CENTRAL HIDROELECTRICA LOS MOLLE</t>
  </si>
  <si>
    <t xml:space="preserve">CAMINO  PUBLICO  S. N. EL PALOMO S/N</t>
  </si>
  <si>
    <t xml:space="preserve">-30.74362</t>
  </si>
  <si>
    <t xml:space="preserve">-70.59973</t>
  </si>
  <si>
    <t xml:space="preserve">ESCUELA SOL DE LAS PRADERAS</t>
  </si>
  <si>
    <t xml:space="preserve">CAMINO PUBLICO  S/N SOL DE LAS PRADERAS. S/N</t>
  </si>
  <si>
    <t xml:space="preserve">-30.755600</t>
  </si>
  <si>
    <t xml:space="preserve">-70.72649</t>
  </si>
  <si>
    <t xml:space="preserve">ESCUELA BASICA LA UNION</t>
  </si>
  <si>
    <t xml:space="preserve">CAMINO PUBLICO S/ N  EL COIPO S/N</t>
  </si>
  <si>
    <t xml:space="preserve">-30.78364</t>
  </si>
  <si>
    <t xml:space="preserve">-70.81821</t>
  </si>
  <si>
    <t xml:space="preserve">ESCUELA BASICA EL TAYAN</t>
  </si>
  <si>
    <t xml:space="preserve">CAMINO PUBLICO S. N. EL TAYAN S/N</t>
  </si>
  <si>
    <t xml:space="preserve">-30.97718</t>
  </si>
  <si>
    <t xml:space="preserve">-70.73888</t>
  </si>
  <si>
    <t xml:space="preserve">ESCUELA GUSTAVO CONTRERAS CASTRO</t>
  </si>
  <si>
    <t xml:space="preserve">CAMINO  PUBLICO  S  N .  PIEDRAS BONITAS S/N</t>
  </si>
  <si>
    <t xml:space="preserve">-30.63772</t>
  </si>
  <si>
    <t xml:space="preserve">-70.94785</t>
  </si>
  <si>
    <t xml:space="preserve">ESCUELA NUEVA ESPERANZA DE PEJERREYES</t>
  </si>
  <si>
    <t xml:space="preserve">CAMINO  PUBLICO  S.  N.  PEJERREYES S/N</t>
  </si>
  <si>
    <t xml:space="preserve">-31.02587</t>
  </si>
  <si>
    <t xml:space="preserve">-70.61018</t>
  </si>
  <si>
    <t xml:space="preserve">ESCUELA BUENAVENTURA</t>
  </si>
  <si>
    <t xml:space="preserve">HACIENDA MOLLES S/N</t>
  </si>
  <si>
    <t xml:space="preserve">-30.76569</t>
  </si>
  <si>
    <t xml:space="preserve">-70.68567</t>
  </si>
  <si>
    <t xml:space="preserve">ESCUELA SOL DEL CUYANO</t>
  </si>
  <si>
    <t xml:space="preserve">CAMINO PUBLICO S.  N.   SOL DEL CUYANO S/N</t>
  </si>
  <si>
    <t xml:space="preserve">-30.92907</t>
  </si>
  <si>
    <t xml:space="preserve">-70.77469</t>
  </si>
  <si>
    <t xml:space="preserve">ESCUELA DE FLOR DEL VALLE</t>
  </si>
  <si>
    <t xml:space="preserve">CAMINO PUBLICO S/N FLOR DEL VALLE S/N</t>
  </si>
  <si>
    <t xml:space="preserve">-30.70264</t>
  </si>
  <si>
    <t xml:space="preserve">-70.92612</t>
  </si>
  <si>
    <t xml:space="preserve">ESCUELA JUNTAS</t>
  </si>
  <si>
    <t xml:space="preserve">CAMINO  PUBLICO  S.  N.   JUNTAS S/N</t>
  </si>
  <si>
    <t xml:space="preserve">-30.71141</t>
  </si>
  <si>
    <t xml:space="preserve">-70.88005</t>
  </si>
  <si>
    <t xml:space="preserve">ESCUELA BASICA COLLIGUAY</t>
  </si>
  <si>
    <t xml:space="preserve">CAMINO  PUBLICO  S.  N.  COLLIGUAY S/N</t>
  </si>
  <si>
    <t xml:space="preserve">-30.85176</t>
  </si>
  <si>
    <t xml:space="preserve">-70.74198</t>
  </si>
  <si>
    <t xml:space="preserve">ESCUELA BASICA PABLO NERUDA</t>
  </si>
  <si>
    <t xml:space="preserve">CAMINO  PUBLICO  S.  N.   SEMITA S/N</t>
  </si>
  <si>
    <t xml:space="preserve">-30.82386</t>
  </si>
  <si>
    <t xml:space="preserve">-70.80047</t>
  </si>
  <si>
    <t xml:space="preserve">COLEGIO RIO GRANDE</t>
  </si>
  <si>
    <t xml:space="preserve">MAC IVER , CAREN 375</t>
  </si>
  <si>
    <t xml:space="preserve">-30.85521</t>
  </si>
  <si>
    <t xml:space="preserve">-70.77109</t>
  </si>
  <si>
    <t xml:space="preserve">ESCUELA MARCELA PAZ</t>
  </si>
  <si>
    <t xml:space="preserve">CAMINO  PUBLICO  S.  N.   EL TOME ALTO S/N</t>
  </si>
  <si>
    <t xml:space="preserve">-30.81936</t>
  </si>
  <si>
    <t xml:space="preserve">-70.97327</t>
  </si>
  <si>
    <t xml:space="preserve">ESCUELA SANTA BERNARDITA</t>
  </si>
  <si>
    <t xml:space="preserve">CAMINO PUBLICO   S/N   PEDREGAL S/N</t>
  </si>
  <si>
    <t xml:space="preserve">-30.85413</t>
  </si>
  <si>
    <t xml:space="preserve">-70.70759</t>
  </si>
  <si>
    <t xml:space="preserve">ESCUELA CARMELA PRAT</t>
  </si>
  <si>
    <t xml:space="preserve">CAMINO  PUBLICO  S.  N.  CHAÑARAL DE CAREN S/N</t>
  </si>
  <si>
    <t xml:space="preserve">-30.88362</t>
  </si>
  <si>
    <t xml:space="preserve">-70.77373</t>
  </si>
  <si>
    <t xml:space="preserve">ESCUELA ESPERANZA DE HUANA</t>
  </si>
  <si>
    <t xml:space="preserve">CAMINO  PUBLICO  S  N.    HUANA S/N</t>
  </si>
  <si>
    <t xml:space="preserve">-31.02586</t>
  </si>
  <si>
    <t xml:space="preserve">-70.61021</t>
  </si>
  <si>
    <t xml:space="preserve">ESCUELA PROFESOR MANUEL ORTIZ QUINTANA</t>
  </si>
  <si>
    <t xml:space="preserve">JOSÉ MIGUEL CARRERA  S / N.  MIALQUI S/N</t>
  </si>
  <si>
    <t xml:space="preserve">-30.75281</t>
  </si>
  <si>
    <t xml:space="preserve">-70.85685</t>
  </si>
  <si>
    <t xml:space="preserve">ESCUELA CHILECITO</t>
  </si>
  <si>
    <t xml:space="preserve">CHILECITO S/N</t>
  </si>
  <si>
    <t xml:space="preserve">-30.75278</t>
  </si>
  <si>
    <t xml:space="preserve">-70.84385</t>
  </si>
  <si>
    <t xml:space="preserve">ESCUELA PARTICULAR CERRILLOS DE RAPEL</t>
  </si>
  <si>
    <t xml:space="preserve">CORPORACION EDUCACIONAL  CERRILLOS DE RAPEL</t>
  </si>
  <si>
    <t xml:space="preserve">CERRILLOS DE RAPEL KM50 S/N</t>
  </si>
  <si>
    <t xml:space="preserve">-30.70347</t>
  </si>
  <si>
    <t xml:space="preserve">-70.82947</t>
  </si>
  <si>
    <t xml:space="preserve">LICEO SAMUEL ROMAN ROJAS</t>
  </si>
  <si>
    <t xml:space="preserve">ILUSTRE MUNICIPALIDAD DE COMBARBALA</t>
  </si>
  <si>
    <t xml:space="preserve">COMBARBALÁ</t>
  </si>
  <si>
    <t xml:space="preserve">AVENIDA ORIENTE 474</t>
  </si>
  <si>
    <t xml:space="preserve">-31.17822</t>
  </si>
  <si>
    <t xml:space="preserve">-71.00036</t>
  </si>
  <si>
    <t xml:space="preserve">ESCUELA BASICA AMERICA</t>
  </si>
  <si>
    <t xml:space="preserve">ALONSO DE ERCILLA 144</t>
  </si>
  <si>
    <t xml:space="preserve">-31.17555</t>
  </si>
  <si>
    <t xml:space="preserve">-71.00129</t>
  </si>
  <si>
    <t xml:space="preserve">ESCUELA ALEJANDRO CHELEN ROJAS</t>
  </si>
  <si>
    <t xml:space="preserve">LOS LIBERTADORES S/N S/N</t>
  </si>
  <si>
    <t xml:space="preserve">-30.880000</t>
  </si>
  <si>
    <t xml:space="preserve">-71.011446</t>
  </si>
  <si>
    <t xml:space="preserve">ESCUELA BASICA JUANITA FERNANDEZ SOLAR</t>
  </si>
  <si>
    <t xml:space="preserve">MANUEL RODRIGUEZ S/N, COGOTI 18 S/N</t>
  </si>
  <si>
    <t xml:space="preserve">-31.09192</t>
  </si>
  <si>
    <t xml:space="preserve">-70.09564</t>
  </si>
  <si>
    <t xml:space="preserve">ESCUELA JUAN LUIS SAN FUENTES</t>
  </si>
  <si>
    <t xml:space="preserve">LA LIGUA DE COGOTI S/N</t>
  </si>
  <si>
    <t xml:space="preserve">-31.04272</t>
  </si>
  <si>
    <t xml:space="preserve">-71.04064</t>
  </si>
  <si>
    <t xml:space="preserve">ESCUELA BASICA ARTURO PEREZ CANTO</t>
  </si>
  <si>
    <t xml:space="preserve">JOSE MANUEL BALMACEDA , SAN MARCOS 103</t>
  </si>
  <si>
    <t xml:space="preserve">-30.95408</t>
  </si>
  <si>
    <t xml:space="preserve">-71.06774</t>
  </si>
  <si>
    <t xml:space="preserve">ESCUELA BASICA PEDRO DE VALDIVIA</t>
  </si>
  <si>
    <t xml:space="preserve">INDEPENDENCIA  QUILITAPIA 29</t>
  </si>
  <si>
    <t xml:space="preserve">-31.11698</t>
  </si>
  <si>
    <t xml:space="preserve">-71.16045</t>
  </si>
  <si>
    <t xml:space="preserve">ESCUELA LOS MORALES</t>
  </si>
  <si>
    <t xml:space="preserve">CAMINO  PUBLICO  S.  N.        LOS MORALES S/N</t>
  </si>
  <si>
    <t xml:space="preserve">-30.89892</t>
  </si>
  <si>
    <t xml:space="preserve">-71.02438</t>
  </si>
  <si>
    <t xml:space="preserve">ESCUELA BASICA DANIEL BARROS GREZ</t>
  </si>
  <si>
    <t xml:space="preserve">CAMINO PUBLICO CHIPEL S/N</t>
  </si>
  <si>
    <t xml:space="preserve">ESCUELA AMERICA DE SUR</t>
  </si>
  <si>
    <t xml:space="preserve">PUEBLO HUNDIDO S/N</t>
  </si>
  <si>
    <t xml:space="preserve">-31.20379</t>
  </si>
  <si>
    <t xml:space="preserve">-70.97876</t>
  </si>
  <si>
    <t xml:space="preserve">ESCUELA BASICA REBECA PONCE DE LEON V.</t>
  </si>
  <si>
    <t xml:space="preserve">EL SAUCE S/N</t>
  </si>
  <si>
    <t xml:space="preserve">-31.07399</t>
  </si>
  <si>
    <t xml:space="preserve">-71.14163</t>
  </si>
  <si>
    <t xml:space="preserve">ESCUELA BASICA CAMILO HENRIQUEZ GONZALEZ</t>
  </si>
  <si>
    <t xml:space="preserve">VALLE HERMOSO S/N</t>
  </si>
  <si>
    <t xml:space="preserve">-31.26141</t>
  </si>
  <si>
    <t xml:space="preserve">-71.00153</t>
  </si>
  <si>
    <t xml:space="preserve">ESCUELA BASICA LUIS ENRIQUE BOU PEREZ</t>
  </si>
  <si>
    <t xml:space="preserve">CAMINO PUBLICO KM 20 EL CHINEO S/N</t>
  </si>
  <si>
    <t xml:space="preserve">-31.10381</t>
  </si>
  <si>
    <t xml:space="preserve">-70.92052</t>
  </si>
  <si>
    <t xml:space="preserve">ESCUELA BASICA CLAUDIO MATTE</t>
  </si>
  <si>
    <t xml:space="preserve">LA RAMPLA 140, MANQUEHUA S/N</t>
  </si>
  <si>
    <t xml:space="preserve">-30.94961</t>
  </si>
  <si>
    <t xml:space="preserve">-71.18884</t>
  </si>
  <si>
    <t xml:space="preserve">ESCUELA BASICA BENJAMIN VICUNA MACKENNA</t>
  </si>
  <si>
    <t xml:space="preserve">LOS ROBLES 166</t>
  </si>
  <si>
    <t xml:space="preserve">-31.03065</t>
  </si>
  <si>
    <t xml:space="preserve">-71.17722</t>
  </si>
  <si>
    <t xml:space="preserve">ESCUELA BASICA CAUPOLICAN</t>
  </si>
  <si>
    <t xml:space="preserve">CAMINO PUBLICO, LA CAPILLA 4345591005</t>
  </si>
  <si>
    <t xml:space="preserve">-31.20033</t>
  </si>
  <si>
    <t xml:space="preserve">-70.96785</t>
  </si>
  <si>
    <t xml:space="preserve">ESCUELA BASICA BOSQUE DE QUILLAY</t>
  </si>
  <si>
    <t xml:space="preserve">CALLE ÚNICA - LOCALIDAD  RAMADILLA S/N°</t>
  </si>
  <si>
    <t xml:space="preserve">-31.22315</t>
  </si>
  <si>
    <t xml:space="preserve">-70.93997</t>
  </si>
  <si>
    <t xml:space="preserve">ESCUELA PARTICULAR EL DURAZNO</t>
  </si>
  <si>
    <t xml:space="preserve">GODOY  &amp; ROJAS CORPORACIÓN  EDUCACIONAL</t>
  </si>
  <si>
    <t xml:space="preserve">UNICA S/N S/N</t>
  </si>
  <si>
    <t xml:space="preserve">-31.12107</t>
  </si>
  <si>
    <t xml:space="preserve">-70.83201</t>
  </si>
  <si>
    <t xml:space="preserve">ESCUELA PARTICULAR LA COLORADA</t>
  </si>
  <si>
    <t xml:space="preserve">GEDEON CORPORACIÓN EDUCACIONAL </t>
  </si>
  <si>
    <t xml:space="preserve">CALLE S/N LA COLORADA S/N</t>
  </si>
  <si>
    <t xml:space="preserve">-31.072788</t>
  </si>
  <si>
    <t xml:space="preserve">-71.049150</t>
  </si>
  <si>
    <t xml:space="preserve">ESCUELA BELGICA</t>
  </si>
  <si>
    <t xml:space="preserve">ILUSTRE MUNICIPALIDAD DE PUNITAQUI</t>
  </si>
  <si>
    <t xml:space="preserve">PUNITAQUI</t>
  </si>
  <si>
    <t xml:space="preserve">LAUTARO 1396</t>
  </si>
  <si>
    <t xml:space="preserve">-30.83358</t>
  </si>
  <si>
    <t xml:space="preserve">-71.25632</t>
  </si>
  <si>
    <t xml:space="preserve">ESCUELA BASICA LA HIGUERA DE QUILE</t>
  </si>
  <si>
    <t xml:space="preserve">LA HIGUERA DE QUILES S/N</t>
  </si>
  <si>
    <t xml:space="preserve">-31.09426</t>
  </si>
  <si>
    <t xml:space="preserve">-71.46409</t>
  </si>
  <si>
    <t xml:space="preserve">ESCUELA BASICA ELENA CAFFARENA</t>
  </si>
  <si>
    <t xml:space="preserve">-30.84205</t>
  </si>
  <si>
    <t xml:space="preserve">-71.51014</t>
  </si>
  <si>
    <t xml:space="preserve">ESCUELA CHALINGA</t>
  </si>
  <si>
    <t xml:space="preserve">CHALINGA S/N S/N</t>
  </si>
  <si>
    <t xml:space="preserve">-30.75152</t>
  </si>
  <si>
    <t xml:space="preserve">-71.40182</t>
  </si>
  <si>
    <t xml:space="preserve">ESCUELA HIJOS DEL PERAL</t>
  </si>
  <si>
    <t xml:space="preserve">CAMINO SAN PEDRO DE QUILE KM. 14 S/N</t>
  </si>
  <si>
    <t xml:space="preserve">-30.89784</t>
  </si>
  <si>
    <t xml:space="preserve">-71.31321</t>
  </si>
  <si>
    <t xml:space="preserve">ESCUELA TABALI</t>
  </si>
  <si>
    <t xml:space="preserve">-30.63942</t>
  </si>
  <si>
    <t xml:space="preserve">-71.42661</t>
  </si>
  <si>
    <t xml:space="preserve">ESCUELA LOS AZAHARES DE CERRO BLANCO</t>
  </si>
  <si>
    <t xml:space="preserve">CAMINO PUBLICO S/N CERRO BLANCO S/N</t>
  </si>
  <si>
    <t xml:space="preserve">-30.87955</t>
  </si>
  <si>
    <t xml:space="preserve">-71.39847</t>
  </si>
  <si>
    <t xml:space="preserve">ESC.BASICA SAN ANTONIO DE LA VILLA</t>
  </si>
  <si>
    <t xml:space="preserve">BARRAZA S/N S/N</t>
  </si>
  <si>
    <t xml:space="preserve">-30.65748</t>
  </si>
  <si>
    <t xml:space="preserve">-71.48516</t>
  </si>
  <si>
    <t xml:space="preserve">ESCUELA MARCOS RIGOBERTO PIZARRO ARAYA</t>
  </si>
  <si>
    <t xml:space="preserve">SAN JULIAN S/N</t>
  </si>
  <si>
    <t xml:space="preserve">-30.64538</t>
  </si>
  <si>
    <t xml:space="preserve">-71.34261</t>
  </si>
  <si>
    <t xml:space="preserve">ESCUELA LOS ACACIOS</t>
  </si>
  <si>
    <t xml:space="preserve">LOS ACACIOS-CAMARICO S/N</t>
  </si>
  <si>
    <t xml:space="preserve">-30.68921</t>
  </si>
  <si>
    <t xml:space="preserve">-71.28055</t>
  </si>
  <si>
    <t xml:space="preserve">ESCUELA BASICA VILLA LOS QUILES</t>
  </si>
  <si>
    <t xml:space="preserve">EL PARRAL DE QUILES S/N S/N</t>
  </si>
  <si>
    <t xml:space="preserve">-30.95065</t>
  </si>
  <si>
    <t xml:space="preserve">-71.50156</t>
  </si>
  <si>
    <t xml:space="preserve">ESCUELA BASICA GRANEROS</t>
  </si>
  <si>
    <t xml:space="preserve">-30.76484</t>
  </si>
  <si>
    <t xml:space="preserve">-71.28968</t>
  </si>
  <si>
    <t xml:space="preserve">ESCUELA LOS NOGALES</t>
  </si>
  <si>
    <t xml:space="preserve">CALLE CENTRAL S/N LOCALIDAD DE LOS NOGALES -  CIUDAD DE OVALLE S/N</t>
  </si>
  <si>
    <t xml:space="preserve">-30.73657</t>
  </si>
  <si>
    <t xml:space="preserve">-71.34185</t>
  </si>
  <si>
    <t xml:space="preserve">ESCUELA SAN ANTONIO DE PADUA</t>
  </si>
  <si>
    <t xml:space="preserve">CAMINO PUBLICO KM 5. EL TORO. S/N</t>
  </si>
  <si>
    <t xml:space="preserve">-30.84033</t>
  </si>
  <si>
    <t xml:space="preserve">-71.28173</t>
  </si>
  <si>
    <t xml:space="preserve">ESCUELA UNION CAMPESINA</t>
  </si>
  <si>
    <t xml:space="preserve">PRINCIPAL S/N   VIOLETA PARRA S/N</t>
  </si>
  <si>
    <t xml:space="preserve">-30.72519</t>
  </si>
  <si>
    <t xml:space="preserve">-71.30362</t>
  </si>
  <si>
    <t xml:space="preserve">ESCUELA BEATRIZ VEGA VEGA</t>
  </si>
  <si>
    <t xml:space="preserve">LA RINCONADA. CAMINO PÚBLICO KM 16 S/N</t>
  </si>
  <si>
    <t xml:space="preserve">-30.86086</t>
  </si>
  <si>
    <t xml:space="preserve">-71.35439</t>
  </si>
  <si>
    <t xml:space="preserve">ESCUELA SALALA</t>
  </si>
  <si>
    <t xml:space="preserve">CAMINO PUBLICO S/N SALALA S/N</t>
  </si>
  <si>
    <t xml:space="preserve">-30.68365</t>
  </si>
  <si>
    <t xml:space="preserve">-71.51808</t>
  </si>
  <si>
    <t xml:space="preserve">ESCUELA EL ESPINAL</t>
  </si>
  <si>
    <t xml:space="preserve">-30.73966</t>
  </si>
  <si>
    <t xml:space="preserve">-71.41768</t>
  </si>
  <si>
    <t xml:space="preserve">ESCUELA ALCONES BAJOS</t>
  </si>
  <si>
    <t xml:space="preserve">RUTA 5 NORTE KM 363 S/N</t>
  </si>
  <si>
    <t xml:space="preserve">-30.45509</t>
  </si>
  <si>
    <t xml:space="preserve">-70.32381</t>
  </si>
  <si>
    <t xml:space="preserve">SAN PEDRO S/N S/N</t>
  </si>
  <si>
    <t xml:space="preserve">-31.06639</t>
  </si>
  <si>
    <t xml:space="preserve">-71.40477</t>
  </si>
  <si>
    <t xml:space="preserve">ESCUELA PADRE PABLO DIEHL HARTMAN</t>
  </si>
  <si>
    <t xml:space="preserve">CAMINO PUBLICO MANTOS DE HORNILLOS S/N S/N</t>
  </si>
  <si>
    <t xml:space="preserve">-31.12756</t>
  </si>
  <si>
    <t xml:space="preserve">-71.59931</t>
  </si>
  <si>
    <t xml:space="preserve">ESCUELA SOL NACIENTE</t>
  </si>
  <si>
    <t xml:space="preserve">EL DIVISADERO S/N S/N</t>
  </si>
  <si>
    <t xml:space="preserve">-30.84841</t>
  </si>
  <si>
    <t xml:space="preserve">-71.14742</t>
  </si>
  <si>
    <t xml:space="preserve">ESCUELA TERESITA DE LOS ANDES</t>
  </si>
  <si>
    <t xml:space="preserve">RUTA  D 605 S/N</t>
  </si>
  <si>
    <t xml:space="preserve">-30.79713</t>
  </si>
  <si>
    <t xml:space="preserve">-71.25626</t>
  </si>
  <si>
    <t xml:space="preserve">ESCUELA AURORA DE CHILE</t>
  </si>
  <si>
    <t xml:space="preserve">NUEVA AURORA S/N</t>
  </si>
  <si>
    <t xml:space="preserve">-30.71375</t>
  </si>
  <si>
    <t xml:space="preserve">-71.241889</t>
  </si>
  <si>
    <t xml:space="preserve">ESCUELA PATRICIO ZEBALLOS</t>
  </si>
  <si>
    <t xml:space="preserve">CAMINO PUBLICO,SOCOS S/N S/N</t>
  </si>
  <si>
    <t xml:space="preserve">-30.711200</t>
  </si>
  <si>
    <t xml:space="preserve">-71.489600</t>
  </si>
  <si>
    <t xml:space="preserve">ESCUELA EL AJIAL DE QUILE</t>
  </si>
  <si>
    <t xml:space="preserve">EL AJIAL S/N S/N</t>
  </si>
  <si>
    <t xml:space="preserve">-30.92171</t>
  </si>
  <si>
    <t xml:space="preserve">-71.40955</t>
  </si>
  <si>
    <t xml:space="preserve">ESCUELA VILLA LOS CORRALES</t>
  </si>
  <si>
    <t xml:space="preserve">LOS CORRALES S/N S/N</t>
  </si>
  <si>
    <t xml:space="preserve">-30.928575</t>
  </si>
  <si>
    <t xml:space="preserve">-71.26117</t>
  </si>
  <si>
    <t xml:space="preserve">ESCUELA EL CIENAGO</t>
  </si>
  <si>
    <t xml:space="preserve">EL CIENAGO S/N S/N</t>
  </si>
  <si>
    <t xml:space="preserve">-30.79321</t>
  </si>
  <si>
    <t xml:space="preserve">-71.28886</t>
  </si>
  <si>
    <t xml:space="preserve">COLEGIO PARTICULAR SALI HOCHSCHILD</t>
  </si>
  <si>
    <t xml:space="preserve">CORPORACIÓN EDUCACIONAL COLEGIO  SALI HOCHSCHILD  DE  PUNITAQUI</t>
  </si>
  <si>
    <t xml:space="preserve">CAUPOLICAN 1815</t>
  </si>
  <si>
    <t xml:space="preserve">-30.83789</t>
  </si>
  <si>
    <t xml:space="preserve">-71.25536</t>
  </si>
  <si>
    <t xml:space="preserve">COLEGIO PARTICULAR SANTA MARIA</t>
  </si>
  <si>
    <t xml:space="preserve">FUNDACION ESPIRITU SANTO</t>
  </si>
  <si>
    <t xml:space="preserve">DE VALPARAÍSO</t>
  </si>
  <si>
    <t xml:space="preserve">LA LIGUA</t>
  </si>
  <si>
    <t xml:space="preserve">ORTIZ DE ROZAS 716</t>
  </si>
  <si>
    <t xml:space="preserve">-32.44846</t>
  </si>
  <si>
    <t xml:space="preserve">-71.23343</t>
  </si>
  <si>
    <t xml:space="preserve">ZONA13</t>
  </si>
  <si>
    <t xml:space="preserve">CENTRO DE EDUCACION DE ADULTOS LA LIGUA</t>
  </si>
  <si>
    <t xml:space="preserve">ILUSTRE MUNICIPALIDAD DE LA LIGUA</t>
  </si>
  <si>
    <t xml:space="preserve">PEDRO POLANCO 480 000629</t>
  </si>
  <si>
    <t xml:space="preserve">-32.44651794</t>
  </si>
  <si>
    <t xml:space="preserve">-71.2309494</t>
  </si>
  <si>
    <t xml:space="preserve">D</t>
  </si>
  <si>
    <t xml:space="preserve">LICEO PULMAHUE DE LA LIGUA</t>
  </si>
  <si>
    <t xml:space="preserve">PEDRO POLANCO 480</t>
  </si>
  <si>
    <t xml:space="preserve">-32.44585</t>
  </si>
  <si>
    <t xml:space="preserve">-71.23065</t>
  </si>
  <si>
    <t xml:space="preserve">ESCUELA REPUBLICA DE VENEZUELA</t>
  </si>
  <si>
    <t xml:space="preserve">PORTALES 394</t>
  </si>
  <si>
    <t xml:space="preserve">-32.44978</t>
  </si>
  <si>
    <t xml:space="preserve">-71.23009</t>
  </si>
  <si>
    <t xml:space="preserve">SERRANO 51 S/N</t>
  </si>
  <si>
    <t xml:space="preserve">-71.23213</t>
  </si>
  <si>
    <t xml:space="preserve">ESCUELA DIEGO PORTALES</t>
  </si>
  <si>
    <t xml:space="preserve">COMERCIO  PLACILLA 2362</t>
  </si>
  <si>
    <t xml:space="preserve">-32.44646</t>
  </si>
  <si>
    <t xml:space="preserve">-71.28328</t>
  </si>
  <si>
    <t xml:space="preserve">ESCUELA ESPECIAL SOL NACIENTE</t>
  </si>
  <si>
    <t xml:space="preserve">GOENECHEA 373</t>
  </si>
  <si>
    <t xml:space="preserve">-32.44707489</t>
  </si>
  <si>
    <t xml:space="preserve">-71.23734283</t>
  </si>
  <si>
    <t xml:space="preserve">ESCUELA COMUNIDADES DE VALLE HERMOSO</t>
  </si>
  <si>
    <t xml:space="preserve">ESMERALDA 182</t>
  </si>
  <si>
    <t xml:space="preserve">-32.43862</t>
  </si>
  <si>
    <t xml:space="preserve">-71.21079</t>
  </si>
  <si>
    <t xml:space="preserve">ESC. BASICA LOS HORNOS DE HUAQUEN</t>
  </si>
  <si>
    <t xml:space="preserve">LOS HORNOS S/N S/N</t>
  </si>
  <si>
    <t xml:space="preserve">-32.23756</t>
  </si>
  <si>
    <t xml:space="preserve">-71.34495</t>
  </si>
  <si>
    <t xml:space="preserve">ESC. BASICA CASAS VIEJAS DE LONGOTOMA</t>
  </si>
  <si>
    <t xml:space="preserve">PRINCIPAL S/N. CASAS VIEJAS. LONGOTOMA S/N</t>
  </si>
  <si>
    <t xml:space="preserve">-32.33893</t>
  </si>
  <si>
    <t xml:space="preserve">-71.31873</t>
  </si>
  <si>
    <t xml:space="preserve">ESCUELA BASICA POZA VERDE</t>
  </si>
  <si>
    <t xml:space="preserve">LAS PARCELAS KM. 163 - LONGOTOMA S/N</t>
  </si>
  <si>
    <t xml:space="preserve">-32.39204</t>
  </si>
  <si>
    <t xml:space="preserve">-71.37662</t>
  </si>
  <si>
    <t xml:space="preserve">ESC.BASICA LAS CASAS DE HUAQUEN</t>
  </si>
  <si>
    <t xml:space="preserve">HUAQUEN KM 170/ AVENIDA EL VENCEDOR S/N S/N</t>
  </si>
  <si>
    <t xml:space="preserve">-32.33241</t>
  </si>
  <si>
    <t xml:space="preserve">-71.40445</t>
  </si>
  <si>
    <t xml:space="preserve">CARMEN SANCHEZ ARAYA</t>
  </si>
  <si>
    <t xml:space="preserve">SAN MANUEL/VALLE LONGOTOMA S/N</t>
  </si>
  <si>
    <t xml:space="preserve">-32.37584</t>
  </si>
  <si>
    <t xml:space="preserve">-71.35501</t>
  </si>
  <si>
    <t xml:space="preserve">ESCUELA BASICA LOS MOLLES</t>
  </si>
  <si>
    <t xml:space="preserve">PASAJE PUQUÉN ESQUINA AVDA. LOS PESCADORES S/N</t>
  </si>
  <si>
    <t xml:space="preserve">-32.23172</t>
  </si>
  <si>
    <t xml:space="preserve">-71.50993</t>
  </si>
  <si>
    <t xml:space="preserve">ESCUELA BASICA PUYANCON</t>
  </si>
  <si>
    <t xml:space="preserve">PUYANCON S/N VALLE DE LONGOTOMA, COMUNA DE LA LIGUA, PROVINCIA DE PETORCA, REGIÒN DE VALPARAISO S/N</t>
  </si>
  <si>
    <t xml:space="preserve">-32.30971</t>
  </si>
  <si>
    <t xml:space="preserve">-71.21707</t>
  </si>
  <si>
    <t xml:space="preserve">ESCUELA BASICA HORTENCIA POWELL S.</t>
  </si>
  <si>
    <t xml:space="preserve">CALLE PRINCIPAL S/N - SANTA MARTA - LONGOTOMA S/N</t>
  </si>
  <si>
    <t xml:space="preserve">-33.444396</t>
  </si>
  <si>
    <t xml:space="preserve">-71.18029</t>
  </si>
  <si>
    <t xml:space="preserve">ESCUELA MINISTRO GOMEZ MILLAS</t>
  </si>
  <si>
    <t xml:space="preserve">GRANADILLO S/N  - VALLE HERMOSO / LA LIGUA S/N</t>
  </si>
  <si>
    <t xml:space="preserve">-71.188499</t>
  </si>
  <si>
    <t xml:space="preserve">ESCUELA BASICA CARLOS ARIZTIA RUIZ</t>
  </si>
  <si>
    <t xml:space="preserve">EL TRAPICHE S/N S/N</t>
  </si>
  <si>
    <t xml:space="preserve">-32.31897</t>
  </si>
  <si>
    <t xml:space="preserve">-71.28879</t>
  </si>
  <si>
    <t xml:space="preserve">ESCUELA LA CANELA</t>
  </si>
  <si>
    <t xml:space="preserve">LA CANELA S/N S/N</t>
  </si>
  <si>
    <t xml:space="preserve">-32.36237</t>
  </si>
  <si>
    <t xml:space="preserve">-71.15866</t>
  </si>
  <si>
    <t xml:space="preserve">ESCUELA BASICA QUEBRADILLA</t>
  </si>
  <si>
    <t xml:space="preserve">PANAMERICANA NORTE KM. 145 S/N</t>
  </si>
  <si>
    <t xml:space="preserve">-32.48983</t>
  </si>
  <si>
    <t xml:space="preserve">-71.25879</t>
  </si>
  <si>
    <t xml:space="preserve">ESCUELA BASICA PICHICUY</t>
  </si>
  <si>
    <t xml:space="preserve">AVENIDA EL BOSQUE PICHICUY 785</t>
  </si>
  <si>
    <t xml:space="preserve">-32.339929</t>
  </si>
  <si>
    <t xml:space="preserve">-71.458650</t>
  </si>
  <si>
    <t xml:space="preserve">ESCUELA ENRIQUE DOLL ROJAS</t>
  </si>
  <si>
    <t xml:space="preserve">LOS TILOS S/Nº EL CARMEN - LA HIGUERA S/N</t>
  </si>
  <si>
    <t xml:space="preserve">-32.47609</t>
  </si>
  <si>
    <t xml:space="preserve">-71.18684</t>
  </si>
  <si>
    <t xml:space="preserve">ESCUELA FERNANDO GARCIA OLDINI</t>
  </si>
  <si>
    <t xml:space="preserve">ILUSTRE MUNICIPALIDAD DE PETORCA</t>
  </si>
  <si>
    <t xml:space="preserve">PETORCA</t>
  </si>
  <si>
    <t xml:space="preserve">COMERCIO HIERRO VIEJO 36</t>
  </si>
  <si>
    <t xml:space="preserve">-32.28054</t>
  </si>
  <si>
    <t xml:space="preserve">-71.01167</t>
  </si>
  <si>
    <t xml:space="preserve">LICEO JOSE MANUEL BORGONO NUNEZ</t>
  </si>
  <si>
    <t xml:space="preserve">CUARTEL 145</t>
  </si>
  <si>
    <t xml:space="preserve">-32.25151</t>
  </si>
  <si>
    <t xml:space="preserve">-70.93033</t>
  </si>
  <si>
    <t xml:space="preserve">LICEO CORDILLERA</t>
  </si>
  <si>
    <t xml:space="preserve">PEDRO MONTT S/N S/N</t>
  </si>
  <si>
    <t xml:space="preserve">-32.22171</t>
  </si>
  <si>
    <t xml:space="preserve">-70.83234</t>
  </si>
  <si>
    <t xml:space="preserve">ESCUELA BASICA NEFTALI REYES B.</t>
  </si>
  <si>
    <t xml:space="preserve">PRINCIPAL S/N MANUEL MONTT S/N</t>
  </si>
  <si>
    <t xml:space="preserve">-32.32141</t>
  </si>
  <si>
    <t xml:space="preserve">-71.05849</t>
  </si>
  <si>
    <t xml:space="preserve">ESCUELA EDUARDO FREI MONTALVA</t>
  </si>
  <si>
    <t xml:space="preserve">CAMINO PUBLICO KM-08 LA POLCURA S/N</t>
  </si>
  <si>
    <t xml:space="preserve">-32.237639</t>
  </si>
  <si>
    <t xml:space="preserve">-70.874131</t>
  </si>
  <si>
    <t xml:space="preserve">ESCUELA BASICA EL CRUCERO</t>
  </si>
  <si>
    <t xml:space="preserve">CALLE PUBLICA S/N EL PEDERNAL S/N</t>
  </si>
  <si>
    <t xml:space="preserve">-32.092300</t>
  </si>
  <si>
    <t xml:space="preserve">-70.80007</t>
  </si>
  <si>
    <t xml:space="preserve">ESCUELA BASICA G-24</t>
  </si>
  <si>
    <t xml:space="preserve">CAMINO INTERIOR A ILLAPEL PALQUICO S/N</t>
  </si>
  <si>
    <t xml:space="preserve">-32.25295</t>
  </si>
  <si>
    <t xml:space="preserve">-71.13786</t>
  </si>
  <si>
    <t xml:space="preserve">ESCUELA BASICA LOS ALAMOS EL SOBRANTE</t>
  </si>
  <si>
    <t xml:space="preserve">CAMINO PUBLICO S/N EL SOBRANTE S/N</t>
  </si>
  <si>
    <t xml:space="preserve">-32.22763</t>
  </si>
  <si>
    <t xml:space="preserve">-70.80761</t>
  </si>
  <si>
    <t xml:space="preserve">ESCUELA BASICA BENANCIO PEREZ</t>
  </si>
  <si>
    <t xml:space="preserve">CAMINO INTERIOR A ILLAPEL LAS PALMAS S/N</t>
  </si>
  <si>
    <t xml:space="preserve">-32.196500</t>
  </si>
  <si>
    <t xml:space="preserve">-71.132350</t>
  </si>
  <si>
    <t xml:space="preserve">ESCUELA HOGAR FRONTERIZA DE CHALACO</t>
  </si>
  <si>
    <t xml:space="preserve">CAMINO PUBLICO CHALACO S/N</t>
  </si>
  <si>
    <t xml:space="preserve">-32.18749</t>
  </si>
  <si>
    <t xml:space="preserve">-70.80345</t>
  </si>
  <si>
    <t xml:space="preserve">ESCUELA BASICA PEDEGUA</t>
  </si>
  <si>
    <t xml:space="preserve">CALLE PRINCIPAL 261</t>
  </si>
  <si>
    <t xml:space="preserve">-32.356892</t>
  </si>
  <si>
    <t xml:space="preserve">-71.070020</t>
  </si>
  <si>
    <t xml:space="preserve">ESCUELA PARTICULAR JUAN PABLO II</t>
  </si>
  <si>
    <t xml:space="preserve">PARROQUIA NTRA.SRA.DE LA MERCED DE PETORCA</t>
  </si>
  <si>
    <t xml:space="preserve">PARAISO PERDIDO S/N,  SANTA JULIA S/N</t>
  </si>
  <si>
    <t xml:space="preserve">-32.31422</t>
  </si>
  <si>
    <t xml:space="preserve">-71.06958</t>
  </si>
  <si>
    <t xml:space="preserve">COL. CATOLICO PDTE.MANUEL MONTT</t>
  </si>
  <si>
    <t xml:space="preserve">SILVA 615</t>
  </si>
  <si>
    <t xml:space="preserve">-32.25119</t>
  </si>
  <si>
    <t xml:space="preserve">-70.93153</t>
  </si>
  <si>
    <t xml:space="preserve">COLEGIO SAGRADO CORAZON</t>
  </si>
  <si>
    <t xml:space="preserve">PARROQUIA SAGRADO CORAZON DE JESUS</t>
  </si>
  <si>
    <t xml:space="preserve">PEDRO MONTT S/N CHINCOLCO S/N</t>
  </si>
  <si>
    <t xml:space="preserve">-32.224154</t>
  </si>
  <si>
    <t xml:space="preserve">-70.8439116</t>
  </si>
  <si>
    <t xml:space="preserve">LICEO Y ESCUELA MUNICIPAL</t>
  </si>
  <si>
    <t xml:space="preserve">ILUSTRE MUNICIPALIDAD DE CABILDO</t>
  </si>
  <si>
    <t xml:space="preserve">CABILDO</t>
  </si>
  <si>
    <t xml:space="preserve">ZOILA GAC 639</t>
  </si>
  <si>
    <t xml:space="preserve">-32.42741</t>
  </si>
  <si>
    <t xml:space="preserve">-71.06621</t>
  </si>
  <si>
    <t xml:space="preserve">ESCUELA HANS WENKE MENGERS</t>
  </si>
  <si>
    <t xml:space="preserve">LA QUINTRALA 560</t>
  </si>
  <si>
    <t xml:space="preserve">-32.43374</t>
  </si>
  <si>
    <t xml:space="preserve">-71.06971</t>
  </si>
  <si>
    <t xml:space="preserve">ESCUELA BASICA VALLE DE ARTIFICIO</t>
  </si>
  <si>
    <t xml:space="preserve">CALLE MANUEL MONTT S/N S/N</t>
  </si>
  <si>
    <t xml:space="preserve">-32.39458</t>
  </si>
  <si>
    <t xml:space="preserve">-71.09457</t>
  </si>
  <si>
    <t xml:space="preserve">ESCUELA BASICA LA FRONTERA DE ALICAHUE</t>
  </si>
  <si>
    <t xml:space="preserve">CASAS ALICAHUE KM. 34 S/N</t>
  </si>
  <si>
    <t xml:space="preserve">-32.35113</t>
  </si>
  <si>
    <t xml:space="preserve">-70.78249</t>
  </si>
  <si>
    <t xml:space="preserve">ESCUELA ESTER SILVA SOMARRIVA BARTOLILLO</t>
  </si>
  <si>
    <t xml:space="preserve">CAMINO A ALICAHUE KM.31 S/N</t>
  </si>
  <si>
    <t xml:space="preserve">-32.388100</t>
  </si>
  <si>
    <t xml:space="preserve">-70.853800</t>
  </si>
  <si>
    <t xml:space="preserve">ESCUELA BASICA SAN LORENZO</t>
  </si>
  <si>
    <t xml:space="preserve">KM 9 CAMINO ALICAHUE /SAN LORENZO S/N</t>
  </si>
  <si>
    <t xml:space="preserve">-32.43492</t>
  </si>
  <si>
    <t xml:space="preserve">-70.98393</t>
  </si>
  <si>
    <t xml:space="preserve">CAMINO PUBLICO KILOMETRO 6 S/N</t>
  </si>
  <si>
    <t xml:space="preserve">-32.404595</t>
  </si>
  <si>
    <t xml:space="preserve">-71.036867</t>
  </si>
  <si>
    <t xml:space="preserve">ESCUELA BASICA LA VINA</t>
  </si>
  <si>
    <t xml:space="preserve">CAMINO ALICAHUE KM/18 LA VIÑA S/N</t>
  </si>
  <si>
    <t xml:space="preserve">-32.42622</t>
  </si>
  <si>
    <t xml:space="preserve">-70.92015</t>
  </si>
  <si>
    <t xml:space="preserve">ESCUELA BASICA G-45</t>
  </si>
  <si>
    <t xml:space="preserve">CAMINO A ALICAHUE KM. 13 S/N LA VEGA S/N</t>
  </si>
  <si>
    <t xml:space="preserve">-32.44672</t>
  </si>
  <si>
    <t xml:space="preserve">-70.947400</t>
  </si>
  <si>
    <t xml:space="preserve">ESCUELA BASICA LOS ANGELES</t>
  </si>
  <si>
    <t xml:space="preserve">LA MORA S/N</t>
  </si>
  <si>
    <t xml:space="preserve">-32.49425</t>
  </si>
  <si>
    <t xml:space="preserve">-70.96293</t>
  </si>
  <si>
    <t xml:space="preserve">ESCUELA BASICA G-47</t>
  </si>
  <si>
    <t xml:space="preserve">GUAYACAN S/N CAMINO A CERRO NEGRO S/N</t>
  </si>
  <si>
    <t xml:space="preserve">-32.52587</t>
  </si>
  <si>
    <t xml:space="preserve">-70.92521</t>
  </si>
  <si>
    <t xml:space="preserve">LICEO DE ZAPALLAR</t>
  </si>
  <si>
    <t xml:space="preserve">ILUSTRE MUNICIPALIDAD DE ZAPALLAR</t>
  </si>
  <si>
    <t xml:space="preserve">ZAPALLAR</t>
  </si>
  <si>
    <t xml:space="preserve">JANUARIO OVALLE 120</t>
  </si>
  <si>
    <t xml:space="preserve">-32.55666</t>
  </si>
  <si>
    <t xml:space="preserve">-71.45376</t>
  </si>
  <si>
    <t xml:space="preserve">ESCUELA BASICA MERCEDES MATURANA GALLARDO</t>
  </si>
  <si>
    <t xml:space="preserve">CALLE SAN ALFONSO 260</t>
  </si>
  <si>
    <t xml:space="preserve">-32.56669</t>
  </si>
  <si>
    <t xml:space="preserve">-71.27214</t>
  </si>
  <si>
    <t xml:space="preserve">ESCUELA BALNEARIO CACHAGUA</t>
  </si>
  <si>
    <t xml:space="preserve">AVENIDA CACHAGUA 100</t>
  </si>
  <si>
    <t xml:space="preserve">-32.57686</t>
  </si>
  <si>
    <t xml:space="preserve">-71.44509</t>
  </si>
  <si>
    <t xml:space="preserve">ESCUELA BASICA AURELIO DURAN ALMENDRO</t>
  </si>
  <si>
    <t xml:space="preserve">ASENTAMIENTO CATAPILCO S/N</t>
  </si>
  <si>
    <t xml:space="preserve">-32.573985</t>
  </si>
  <si>
    <t xml:space="preserve">-71.304105</t>
  </si>
  <si>
    <t xml:space="preserve">COLEGIO PARROQUIAL FRANCISCO DIDIER</t>
  </si>
  <si>
    <t xml:space="preserve">FUNDAC. EDUCACIONAL. SANTA TERESA DE AVILA</t>
  </si>
  <si>
    <t xml:space="preserve">GERMAN RIESCO 220</t>
  </si>
  <si>
    <t xml:space="preserve">-32.55369</t>
  </si>
  <si>
    <t xml:space="preserve">-71.45722</t>
  </si>
  <si>
    <t xml:space="preserve">ESCUELA PAPUDO</t>
  </si>
  <si>
    <t xml:space="preserve">ILUSTRE MUNICIPALIDAD DE PAPUDO</t>
  </si>
  <si>
    <t xml:space="preserve">PAPUDO</t>
  </si>
  <si>
    <t xml:space="preserve">SERRANO 750</t>
  </si>
  <si>
    <t xml:space="preserve">-32.50734</t>
  </si>
  <si>
    <t xml:space="preserve">-71.43885</t>
  </si>
  <si>
    <t xml:space="preserve">ESCUELA RURAL PULLALLY</t>
  </si>
  <si>
    <t xml:space="preserve">AV SALINAS S/N, PULLALLY S/N</t>
  </si>
  <si>
    <t xml:space="preserve">-32.43726</t>
  </si>
  <si>
    <t xml:space="preserve">-71.31499</t>
  </si>
  <si>
    <t xml:space="preserve">ESCUELA RURAL LA VINILLA</t>
  </si>
  <si>
    <t xml:space="preserve">CORP DESARROLLO DE SAN VICENTE DE T.T.</t>
  </si>
  <si>
    <t xml:space="preserve">DEL LIBERTADOR BERNARDO OHIGGINS</t>
  </si>
  <si>
    <t xml:space="preserve">SAN VICENTE</t>
  </si>
  <si>
    <t xml:space="preserve">CAMINO PUBLICO LA VINILLA SN S/N</t>
  </si>
  <si>
    <t xml:space="preserve">-34.41874</t>
  </si>
  <si>
    <t xml:space="preserve">-71.11658</t>
  </si>
  <si>
    <t xml:space="preserve">ZONA40</t>
  </si>
  <si>
    <t xml:space="preserve">ESCUELA ESPECIAL PAULA JARAQUEMADA</t>
  </si>
  <si>
    <t xml:space="preserve">TAGUA TAGUA 521</t>
  </si>
  <si>
    <t xml:space="preserve">-71.077533</t>
  </si>
  <si>
    <t xml:space="preserve">-34.441432</t>
  </si>
  <si>
    <t xml:space="preserve">LICEO IGNACIO CARRERA PINTO</t>
  </si>
  <si>
    <t xml:space="preserve">JUAN BAUTISTA PASTENE 1000</t>
  </si>
  <si>
    <t xml:space="preserve">-34.44152</t>
  </si>
  <si>
    <t xml:space="preserve">-71.079400</t>
  </si>
  <si>
    <t xml:space="preserve">ESC.CARMEN GALLEGOS DE ROBLE</t>
  </si>
  <si>
    <t xml:space="preserve">HORACIO ARANGUIZ 800 S/N</t>
  </si>
  <si>
    <t xml:space="preserve">-34.44103</t>
  </si>
  <si>
    <t xml:space="preserve">-71.07753</t>
  </si>
  <si>
    <t xml:space="preserve">CENTRO EDUC. REQUEGUA</t>
  </si>
  <si>
    <t xml:space="preserve">AVDA. REQUEGUA , PARADERO 7, REQUEGUA 715</t>
  </si>
  <si>
    <t xml:space="preserve">-34.45046</t>
  </si>
  <si>
    <t xml:space="preserve">-71.00859</t>
  </si>
  <si>
    <t xml:space="preserve">ESC.GUIDO ASSIS GONZALEZ</t>
  </si>
  <si>
    <t xml:space="preserve">CARRETERA SAN VICENTE DE TT. - SAN FERNANDO KM. 11 SECTOR EL TAMBO SAN VICENTE DE TT. S/N</t>
  </si>
  <si>
    <t xml:space="preserve">-34.47696</t>
  </si>
  <si>
    <t xml:space="preserve">-70.98065</t>
  </si>
  <si>
    <t xml:space="preserve">ESCUELA MUNICIPAL RASTROJOS</t>
  </si>
  <si>
    <t xml:space="preserve">CAMINO PÙBLICO RASTROJOS S/N</t>
  </si>
  <si>
    <t xml:space="preserve">-34.46364</t>
  </si>
  <si>
    <t xml:space="preserve">-71.02831</t>
  </si>
  <si>
    <t xml:space="preserve">ESC. ENRIQUE YANEZ GONZALEZ</t>
  </si>
  <si>
    <t xml:space="preserve">TUNCA ABAJO PARADERO 26 CARRETERA DE LA FRUTA HACIA EL SUR S/N</t>
  </si>
  <si>
    <t xml:space="preserve">-71.11694</t>
  </si>
  <si>
    <t xml:space="preserve">ESCUELA EL LIBERTADOR</t>
  </si>
  <si>
    <t xml:space="preserve">CALLEJONES 451</t>
  </si>
  <si>
    <t xml:space="preserve">-34.438500</t>
  </si>
  <si>
    <t xml:space="preserve">-71.101970</t>
  </si>
  <si>
    <t xml:space="preserve">ESC.JUAN BARROS ROLDAN</t>
  </si>
  <si>
    <t xml:space="preserve">RINCONADA (SAN VICENTE), CAMINO PÚBLICO SN S/N</t>
  </si>
  <si>
    <t xml:space="preserve">-34.49642</t>
  </si>
  <si>
    <t xml:space="preserve">-71.07406</t>
  </si>
  <si>
    <t xml:space="preserve">ESCUELA MUNICIPAL ZUNIGA</t>
  </si>
  <si>
    <t xml:space="preserve">CALLE UNICA 144</t>
  </si>
  <si>
    <t xml:space="preserve">-34.36064</t>
  </si>
  <si>
    <t xml:space="preserve">-71.09824</t>
  </si>
  <si>
    <t xml:space="preserve">ESCUELA MUNICIPAL TOQUIHUA</t>
  </si>
  <si>
    <t xml:space="preserve">CAMINO PUBLICO TOQUIHUA 084</t>
  </si>
  <si>
    <t xml:space="preserve">-34.37896</t>
  </si>
  <si>
    <t xml:space="preserve">-71.12233</t>
  </si>
  <si>
    <t xml:space="preserve">ESC.PARROCO M.BUSTAMANTE</t>
  </si>
  <si>
    <t xml:space="preserve">CAMINO EL LLANO PUEBLO DE INDIOS SN S/N</t>
  </si>
  <si>
    <t xml:space="preserve">-34.42998</t>
  </si>
  <si>
    <t xml:space="preserve">-71.05741</t>
  </si>
  <si>
    <t xml:space="preserve">ESCUELA MUNICIPAL VINA TAGUA TAGUA</t>
  </si>
  <si>
    <t xml:space="preserve">CAMINO PÚBLICO MILLAHUE S/N</t>
  </si>
  <si>
    <t xml:space="preserve">-34.45732</t>
  </si>
  <si>
    <t xml:space="preserve">-71.10992</t>
  </si>
  <si>
    <t xml:space="preserve">ESCUELA SAN ALBERTO DE IDAHUE</t>
  </si>
  <si>
    <t xml:space="preserve">CAMINO PUBLICO IDAHUE SN S/N</t>
  </si>
  <si>
    <t xml:space="preserve">-34.48914</t>
  </si>
  <si>
    <t xml:space="preserve">-71.20175</t>
  </si>
  <si>
    <t xml:space="preserve">ESCUELA LAS PATAGUAS</t>
  </si>
  <si>
    <t xml:space="preserve">CAMINO PUBLICO LAS PATAGUAS SN S/N</t>
  </si>
  <si>
    <t xml:space="preserve">-34.50807782</t>
  </si>
  <si>
    <t xml:space="preserve">-71.14461255</t>
  </si>
  <si>
    <t xml:space="preserve">COLEGIO EL SALVADOR</t>
  </si>
  <si>
    <t xml:space="preserve">FUNDACION EDUCACIONAL COLEGIO EL SALVADOR</t>
  </si>
  <si>
    <t xml:space="preserve">HORACIO ARANGUIZ 1500</t>
  </si>
  <si>
    <t xml:space="preserve">-34.43905</t>
  </si>
  <si>
    <t xml:space="preserve">-71.08555</t>
  </si>
  <si>
    <t xml:space="preserve">COLEGIO SANTA INES</t>
  </si>
  <si>
    <t xml:space="preserve">CONGREG.DE MISIONERAS DE STO.DOMING0</t>
  </si>
  <si>
    <t xml:space="preserve">HORACIO ARANGUIZ 1601</t>
  </si>
  <si>
    <t xml:space="preserve">-34.43927</t>
  </si>
  <si>
    <t xml:space="preserve">-71.08647</t>
  </si>
  <si>
    <t xml:space="preserve">JARDIN INFANTIL EL PRINCIPITO VALIENTE</t>
  </si>
  <si>
    <t xml:space="preserve">CORPORACIÓN EDUCACIONAL EL PRINCIPITO DE SAN VICENTE</t>
  </si>
  <si>
    <t xml:space="preserve">SALVADOR CORREA 329 S/N</t>
  </si>
  <si>
    <t xml:space="preserve">-34.43751144</t>
  </si>
  <si>
    <t xml:space="preserve">-71.08465576</t>
  </si>
  <si>
    <t xml:space="preserve">ESCUELA LARMAHUE</t>
  </si>
  <si>
    <t xml:space="preserve">ILUSTRE MUNICIPALIDAD DE PICHIDEGUA</t>
  </si>
  <si>
    <t xml:space="preserve">PICHIDEGUA</t>
  </si>
  <si>
    <t xml:space="preserve">LARMAHUE PORTEZUELO S/N</t>
  </si>
  <si>
    <t xml:space="preserve">-34.41347</t>
  </si>
  <si>
    <t xml:space="preserve">-71.24247</t>
  </si>
  <si>
    <t xml:space="preserve">CENTRO EDUCATIVO SIGLO XXI</t>
  </si>
  <si>
    <t xml:space="preserve">IGNACIO CARRERA PINTO S/N° S/N</t>
  </si>
  <si>
    <t xml:space="preserve">-34.36626</t>
  </si>
  <si>
    <t xml:space="preserve">-71.26526</t>
  </si>
  <si>
    <t xml:space="preserve">ESCUELA ENRIQUE SERRANO DE VIALE RIGO</t>
  </si>
  <si>
    <t xml:space="preserve">SANTA MARIA 439</t>
  </si>
  <si>
    <t xml:space="preserve">-34.35617</t>
  </si>
  <si>
    <t xml:space="preserve">-71.28382</t>
  </si>
  <si>
    <t xml:space="preserve">ESCUELA AMELIA LYNCH DE LYON</t>
  </si>
  <si>
    <t xml:space="preserve">CAMINO PÚBLICO KM. 10, SANTA AMELIA S/N</t>
  </si>
  <si>
    <t xml:space="preserve">-34.40822</t>
  </si>
  <si>
    <t xml:space="preserve">-71.30196</t>
  </si>
  <si>
    <t xml:space="preserve">ESCUELA MUNICIPAL DE SAN ROBERTO</t>
  </si>
  <si>
    <t xml:space="preserve">CAMINO PUBLICO KM 14 S/N</t>
  </si>
  <si>
    <t xml:space="preserve">-34.40137</t>
  </si>
  <si>
    <t xml:space="preserve">-71.36671</t>
  </si>
  <si>
    <t xml:space="preserve">ESCUELA REINO DE DINAMARCA</t>
  </si>
  <si>
    <t xml:space="preserve">CAMINO PUBLICO SN S/N</t>
  </si>
  <si>
    <t xml:space="preserve">-34.30993</t>
  </si>
  <si>
    <t xml:space="preserve">-71.34429</t>
  </si>
  <si>
    <t xml:space="preserve">ESCUELA BASICA PATAGUAS CERRO</t>
  </si>
  <si>
    <t xml:space="preserve">KILÓMETRO 12, CAMINO PICHIDEGUA S/N</t>
  </si>
  <si>
    <t xml:space="preserve">-34.30811</t>
  </si>
  <si>
    <t xml:space="preserve">-71.38918</t>
  </si>
  <si>
    <t xml:space="preserve">ESCUELA FERNANDO HUERTA PENA</t>
  </si>
  <si>
    <t xml:space="preserve">CAMINO A PICHIDEGUA KM. 18 S/N</t>
  </si>
  <si>
    <t xml:space="preserve">-34.41733</t>
  </si>
  <si>
    <t xml:space="preserve">-71.19484</t>
  </si>
  <si>
    <t xml:space="preserve">ESCUELA BASICA JOSE BERNALES CASTILLO</t>
  </si>
  <si>
    <t xml:space="preserve">EL TOCO S/N</t>
  </si>
  <si>
    <t xml:space="preserve">-34.35754</t>
  </si>
  <si>
    <t xml:space="preserve">-71.41211</t>
  </si>
  <si>
    <t xml:space="preserve">ESCUELA MUNICIPAL EL SALTO</t>
  </si>
  <si>
    <t xml:space="preserve">EL SALTO DE ALMAHUE S/N S/N</t>
  </si>
  <si>
    <t xml:space="preserve">-34.44071</t>
  </si>
  <si>
    <t xml:space="preserve">-71.28791</t>
  </si>
  <si>
    <t xml:space="preserve">ESCUELA BASICA SAN JOSE</t>
  </si>
  <si>
    <t xml:space="preserve">CAMINO A PICHIDEGUA KM. 20 S/N</t>
  </si>
  <si>
    <t xml:space="preserve">-34.29586</t>
  </si>
  <si>
    <t xml:space="preserve">-71.43877</t>
  </si>
  <si>
    <t xml:space="preserve">ESCUELA MUNICIPAL DE CALEUCHE</t>
  </si>
  <si>
    <t xml:space="preserve">CAMINO A PICHIDEGUA KM 15 S/N</t>
  </si>
  <si>
    <t xml:space="preserve">-34.41689</t>
  </si>
  <si>
    <t xml:space="preserve">-71.37316</t>
  </si>
  <si>
    <t xml:space="preserve">LICEO LATINOAMERICANO</t>
  </si>
  <si>
    <t xml:space="preserve">INDEPENDENCIA 840</t>
  </si>
  <si>
    <t xml:space="preserve">-34.36125</t>
  </si>
  <si>
    <t xml:space="preserve">-71.27882</t>
  </si>
  <si>
    <t xml:space="preserve">LICEO JEAN BUCHANAN DE LARRAIN</t>
  </si>
  <si>
    <t xml:space="preserve">ILUSTRE MUNICIPALIDAD DE PEUMO</t>
  </si>
  <si>
    <t xml:space="preserve">PEUMO</t>
  </si>
  <si>
    <t xml:space="preserve">JEAN BUCHANAN 220</t>
  </si>
  <si>
    <t xml:space="preserve">-34.39769</t>
  </si>
  <si>
    <t xml:space="preserve">-71.16345</t>
  </si>
  <si>
    <t xml:space="preserve">ESCUELA BASICA ANTONIO DE ZUNIGA</t>
  </si>
  <si>
    <t xml:space="preserve">CARMEN 09</t>
  </si>
  <si>
    <t xml:space="preserve">-34.39475</t>
  </si>
  <si>
    <t xml:space="preserve">-71.17081</t>
  </si>
  <si>
    <t xml:space="preserve">ESCUELA MUNICIPAL ALCALDE G. BURMESTER</t>
  </si>
  <si>
    <t xml:space="preserve">AGUAS CLARAS 707</t>
  </si>
  <si>
    <t xml:space="preserve">-34.39199</t>
  </si>
  <si>
    <t xml:space="preserve">-71.18355</t>
  </si>
  <si>
    <t xml:space="preserve">ESCUELA JUAN VALDES ORTUZAR</t>
  </si>
  <si>
    <t xml:space="preserve">RUTA H-66 750 LA ESPERANZA S/N</t>
  </si>
  <si>
    <t xml:space="preserve">-34.30532</t>
  </si>
  <si>
    <t xml:space="preserve">-71.26932</t>
  </si>
  <si>
    <t xml:space="preserve">ESCUELA BASICA ROSARIO DE CODAO</t>
  </si>
  <si>
    <t xml:space="preserve">RUTA H G-66   ROSARIO DE CODAO 430</t>
  </si>
  <si>
    <t xml:space="preserve">-34.34327</t>
  </si>
  <si>
    <t xml:space="preserve">-71.23072</t>
  </si>
  <si>
    <t xml:space="preserve">ESCUELA PART. LUIS GARCIA DE LA HUERTA</t>
  </si>
  <si>
    <t xml:space="preserve">FUNDACION EDUC. PROTECTORA DE LA INFANCIA</t>
  </si>
  <si>
    <t xml:space="preserve">CAMINO PUBLICO PEUMO LAS CABRAS S/N</t>
  </si>
  <si>
    <t xml:space="preserve">-34.35512</t>
  </si>
  <si>
    <t xml:space="preserve">-71.21607</t>
  </si>
  <si>
    <t xml:space="preserve">LICEO FRANCISCO ANTONIO ENCINA ARMANET</t>
  </si>
  <si>
    <t xml:space="preserve">ILUSTRE MUNICIPALIDAD DE LAS CABRAS</t>
  </si>
  <si>
    <t xml:space="preserve">LAS CABRAS</t>
  </si>
  <si>
    <t xml:space="preserve">JOHN KENNEDY 344</t>
  </si>
  <si>
    <t xml:space="preserve">-34.29343</t>
  </si>
  <si>
    <t xml:space="preserve">-71.30838</t>
  </si>
  <si>
    <t xml:space="preserve">ESCUELA BASICA ROMILIO ARELLANO TRONCOSO</t>
  </si>
  <si>
    <t xml:space="preserve">CALLE  ARTURO PEREZ CANTO 640</t>
  </si>
  <si>
    <t xml:space="preserve">-34.28973</t>
  </si>
  <si>
    <t xml:space="preserve">-71.30546</t>
  </si>
  <si>
    <t xml:space="preserve">ESCUELA OSVALDO CORREA FUENZALIDA</t>
  </si>
  <si>
    <t xml:space="preserve">AVDA.LAS CARRETAS S/N, COCALAN S/N</t>
  </si>
  <si>
    <t xml:space="preserve">-34.20745</t>
  </si>
  <si>
    <t xml:space="preserve">-71.27567</t>
  </si>
  <si>
    <t xml:space="preserve">ESCUELA MUNICIPAL DE LOS AROMOS</t>
  </si>
  <si>
    <t xml:space="preserve">CAMINO EL DURAZNO KM 15 S/N</t>
  </si>
  <si>
    <t xml:space="preserve">-34.17803</t>
  </si>
  <si>
    <t xml:space="preserve">-71.3633</t>
  </si>
  <si>
    <t xml:space="preserve">ESC. CONTRAMAESTRE CONSTANTINO MICALVI</t>
  </si>
  <si>
    <t xml:space="preserve">RUTA H-790  CAMINO EL ESTERO S/N</t>
  </si>
  <si>
    <t xml:space="preserve">-34.17826</t>
  </si>
  <si>
    <t xml:space="preserve">-71.40171</t>
  </si>
  <si>
    <t xml:space="preserve">ESCUELA MUNICIPAL MAESTRO JORGE LOPEZ OSORIO</t>
  </si>
  <si>
    <t xml:space="preserve">CARRETERA DE LA FRUTA KM. 9 EL CARMEN LAS CABRAS S/N</t>
  </si>
  <si>
    <t xml:space="preserve">-34.25711</t>
  </si>
  <si>
    <t xml:space="preserve">-71.38323</t>
  </si>
  <si>
    <t xml:space="preserve">ESCUELA REPUBLICA DE GRECIA</t>
  </si>
  <si>
    <t xml:space="preserve">CAMINO PUBLICO KM.19 LLALLAUQUEN, LAS CABRAS S/N</t>
  </si>
  <si>
    <t xml:space="preserve">-34.22042</t>
  </si>
  <si>
    <t xml:space="preserve">-71.44016</t>
  </si>
  <si>
    <t xml:space="preserve">COLEGIO INES DE SUAREZ</t>
  </si>
  <si>
    <t xml:space="preserve">CARRETERA DE LA FRUTA KM 28 S/N</t>
  </si>
  <si>
    <t xml:space="preserve">-34.09402</t>
  </si>
  <si>
    <t xml:space="preserve">-71.37361</t>
  </si>
  <si>
    <t xml:space="preserve">ESCUELA MUNICIPAL VILMA ALIAGA CALDERON</t>
  </si>
  <si>
    <t xml:space="preserve">LLAVERIA, EL DURAZNO S/N</t>
  </si>
  <si>
    <t xml:space="preserve">-34.16889</t>
  </si>
  <si>
    <t xml:space="preserve">-71.32504</t>
  </si>
  <si>
    <t xml:space="preserve">ESCUELA MUNICIPAL DE SANTA EUGENIA</t>
  </si>
  <si>
    <t xml:space="preserve">CAMINO SAN JOSE KM 11 S/N</t>
  </si>
  <si>
    <t xml:space="preserve">-34.20912</t>
  </si>
  <si>
    <t xml:space="preserve">-71.31377</t>
  </si>
  <si>
    <t xml:space="preserve">ESCUELA TENIENTE HERNAN MERINO CORREA</t>
  </si>
  <si>
    <t xml:space="preserve">EL ESTERO S/N KILOMETRO 25 S/N</t>
  </si>
  <si>
    <t xml:space="preserve">-34.15706</t>
  </si>
  <si>
    <t xml:space="preserve">-71.44643</t>
  </si>
  <si>
    <t xml:space="preserve">COLEGIO MARIA LUISA FABRES VERGARA</t>
  </si>
  <si>
    <t xml:space="preserve">RAPEL HUAPI S/N  LOS QUILLAYES S/N</t>
  </si>
  <si>
    <t xml:space="preserve">-34.08324</t>
  </si>
  <si>
    <t xml:space="preserve">-71.47317</t>
  </si>
  <si>
    <t xml:space="preserve">ESCUELA MUNICIPAL DE PALMERIA</t>
  </si>
  <si>
    <t xml:space="preserve">CAMINO PUBLICO KM 22 SIN NÚMERO CARRETERA H-776 S/N</t>
  </si>
  <si>
    <t xml:space="preserve">-34.20137</t>
  </si>
  <si>
    <t xml:space="preserve">-71.20995</t>
  </si>
  <si>
    <t xml:space="preserve">ESCUELA MUNICIPAL DE VALDEBENITO</t>
  </si>
  <si>
    <t xml:space="preserve">VALDEBENITO S/N S/N</t>
  </si>
  <si>
    <t xml:space="preserve">-34.10516</t>
  </si>
  <si>
    <t xml:space="preserve">-71.34363</t>
  </si>
  <si>
    <t xml:space="preserve">LICEO AGUSTIN ROSS EDWARDS</t>
  </si>
  <si>
    <t xml:space="preserve">ILUSTRE MUNICIPALIDAD DE PICHILEMU</t>
  </si>
  <si>
    <t xml:space="preserve">PICHILEMU</t>
  </si>
  <si>
    <t xml:space="preserve">ANGEL GAETE 725 725</t>
  </si>
  <si>
    <t xml:space="preserve">-34.39011</t>
  </si>
  <si>
    <t xml:space="preserve">-72.00230408</t>
  </si>
  <si>
    <t xml:space="preserve">ZONA36</t>
  </si>
  <si>
    <t xml:space="preserve">ESCUELA PUEBLO DE VIUDAS</t>
  </si>
  <si>
    <t xml:space="preserve">PUEBLO DE VIUDAS S/N 1810</t>
  </si>
  <si>
    <t xml:space="preserve">-34.40347</t>
  </si>
  <si>
    <t xml:space="preserve">-71.99624</t>
  </si>
  <si>
    <t xml:space="preserve">ESCUELA MUNICIPAL VILLA SAN PEDRO</t>
  </si>
  <si>
    <t xml:space="preserve">ILUSTRE MUNICIPALIDAD DE PAREDONES</t>
  </si>
  <si>
    <t xml:space="preserve">PAREDONES</t>
  </si>
  <si>
    <t xml:space="preserve">CAMINO PUBLICO KM 20 EL POTRERO.PAREDONES. S/N</t>
  </si>
  <si>
    <t xml:space="preserve">-34.54948</t>
  </si>
  <si>
    <t xml:space="preserve">-71.90727</t>
  </si>
  <si>
    <t xml:space="preserve">ESCUELA COGUIL</t>
  </si>
  <si>
    <t xml:space="preserve">SECTOR EL COGUIL S/N</t>
  </si>
  <si>
    <t xml:space="preserve">-34.23044</t>
  </si>
  <si>
    <t xml:space="preserve">-71.89329</t>
  </si>
  <si>
    <t xml:space="preserve">ESCUELA PADRE ALBERTO HURTADO C.</t>
  </si>
  <si>
    <t xml:space="preserve">SECTOR PAÑUL S/N S/N</t>
  </si>
  <si>
    <t xml:space="preserve">-34.4967</t>
  </si>
  <si>
    <t xml:space="preserve">-71.961037</t>
  </si>
  <si>
    <t xml:space="preserve">ESCUELA LA AGUADA</t>
  </si>
  <si>
    <t xml:space="preserve">LA AGUADA S/N</t>
  </si>
  <si>
    <t xml:space="preserve">-34.32528</t>
  </si>
  <si>
    <t xml:space="preserve">-71.82468</t>
  </si>
  <si>
    <t xml:space="preserve">ESCUELA CAHUIL</t>
  </si>
  <si>
    <t xml:space="preserve">CAHUIL S/N</t>
  </si>
  <si>
    <t xml:space="preserve">-34.48221</t>
  </si>
  <si>
    <t xml:space="preserve">-72.01155</t>
  </si>
  <si>
    <t xml:space="preserve">ESCUELA CIRUELOS</t>
  </si>
  <si>
    <t xml:space="preserve">CIRUELOS S/N</t>
  </si>
  <si>
    <t xml:space="preserve">-34.462502</t>
  </si>
  <si>
    <t xml:space="preserve">-71.972031</t>
  </si>
  <si>
    <t xml:space="preserve">COLEGIO LIBERTADORES</t>
  </si>
  <si>
    <t xml:space="preserve">MILLACO/LOS AROMOS S/N</t>
  </si>
  <si>
    <t xml:space="preserve">-34.391030</t>
  </si>
  <si>
    <t xml:space="preserve">-72.018175</t>
  </si>
  <si>
    <t xml:space="preserve">COLEGIO DE LA PRECIOSA SANGRE</t>
  </si>
  <si>
    <t xml:space="preserve">FUNDACIÓN EDUCACIONAL DE LA PRECIOSA SANGRE DE PICHILEMU</t>
  </si>
  <si>
    <t xml:space="preserve">URRIOLA 424</t>
  </si>
  <si>
    <t xml:space="preserve">-34.390000</t>
  </si>
  <si>
    <t xml:space="preserve">-72.008900</t>
  </si>
  <si>
    <t xml:space="preserve">LICEO MUNICIPAL PABLO NERUDA</t>
  </si>
  <si>
    <t xml:space="preserve">ILUSTRE MUNICIPALIDAD DE NAVIDAD</t>
  </si>
  <si>
    <t xml:space="preserve">NAVIDAD</t>
  </si>
  <si>
    <t xml:space="preserve">JUAN MONTES 693 S/N</t>
  </si>
  <si>
    <t xml:space="preserve">-33.96055</t>
  </si>
  <si>
    <t xml:space="preserve">-71.82215</t>
  </si>
  <si>
    <t xml:space="preserve">COLEGIO MUNICIPAL DIVINA GABRIELA</t>
  </si>
  <si>
    <t xml:space="preserve">JUAN MONTES 114 S/N</t>
  </si>
  <si>
    <t xml:space="preserve">-33.95422</t>
  </si>
  <si>
    <t xml:space="preserve">-71.83011</t>
  </si>
  <si>
    <t xml:space="preserve">ESCUELA FRANCISCO CHAVEZ CIFUENTES</t>
  </si>
  <si>
    <t xml:space="preserve">-33.94347</t>
  </si>
  <si>
    <t xml:space="preserve">-71.73723</t>
  </si>
  <si>
    <t xml:space="preserve">ESCUELA BASICA CONFEDERACION HELVETICA</t>
  </si>
  <si>
    <t xml:space="preserve">CAMINO PRINCIPAL, PUPUYA CENTRO KM 14 S/N</t>
  </si>
  <si>
    <t xml:space="preserve">-34.0021064</t>
  </si>
  <si>
    <t xml:space="preserve">-71.853500</t>
  </si>
  <si>
    <t xml:space="preserve">ESCUELA MUNICIPAL LA BOCA DE RAPEL</t>
  </si>
  <si>
    <t xml:space="preserve">LOS PESCADORES S/N S/N</t>
  </si>
  <si>
    <t xml:space="preserve">-33.92689</t>
  </si>
  <si>
    <t xml:space="preserve">-71.84127</t>
  </si>
  <si>
    <t xml:space="preserve">ESCUELA MUNICIPAL PADRE ALBERTO HURTADO</t>
  </si>
  <si>
    <t xml:space="preserve">CAMINO PUBLICO KM. 18 S/N</t>
  </si>
  <si>
    <t xml:space="preserve">-34.04294</t>
  </si>
  <si>
    <t xml:space="preserve">-71.90488</t>
  </si>
  <si>
    <t xml:space="preserve">ESCUELA MUNICIPAL MARIA WILLIAMS</t>
  </si>
  <si>
    <t xml:space="preserve">CAMINO PUBLICO KM. 22 S/N</t>
  </si>
  <si>
    <t xml:space="preserve">-34.00885</t>
  </si>
  <si>
    <t xml:space="preserve">-71.72051</t>
  </si>
  <si>
    <t xml:space="preserve">LICEO BICENTENARIO EL ROSARIO</t>
  </si>
  <si>
    <t xml:space="preserve">ILUSTRE MUNICIPALIDAD DE LITUECHE</t>
  </si>
  <si>
    <t xml:space="preserve">LITUECHE</t>
  </si>
  <si>
    <t xml:space="preserve">HERMANOS CARRERA 751</t>
  </si>
  <si>
    <t xml:space="preserve">-34.11654</t>
  </si>
  <si>
    <t xml:space="preserve">-71.72758</t>
  </si>
  <si>
    <t xml:space="preserve">B - D</t>
  </si>
  <si>
    <t xml:space="preserve">ESCUELA MUNICIPAL QUELENTARO</t>
  </si>
  <si>
    <t xml:space="preserve">QUELENTARO.CARRETERA TRAMO LITUECHE MELIPILLA KILOMETRO 26 S/N</t>
  </si>
  <si>
    <t xml:space="preserve">-34.02564</t>
  </si>
  <si>
    <t xml:space="preserve">-71.54246</t>
  </si>
  <si>
    <t xml:space="preserve">ESCUELA MUNICIPAL MATANCILLA</t>
  </si>
  <si>
    <t xml:space="preserve">MATANCILLA, CAMINO PULIN SAN RAFAEL, KILOMETRO 4 S/N</t>
  </si>
  <si>
    <t xml:space="preserve">-34.06964</t>
  </si>
  <si>
    <t xml:space="preserve">ESCUELA MUNICIPAL PULIN</t>
  </si>
  <si>
    <t xml:space="preserve">PULIN S/N</t>
  </si>
  <si>
    <t xml:space="preserve">-34.132800</t>
  </si>
  <si>
    <t xml:space="preserve">-71.571560</t>
  </si>
  <si>
    <t xml:space="preserve">ESCUELA MUNICIPAL MANQUEHUA</t>
  </si>
  <si>
    <t xml:space="preserve">MANQUEHUA, CAMINO LITUECHE MANQUEHUA, KILOMETRO 5. S/N</t>
  </si>
  <si>
    <t xml:space="preserve">-34.13358</t>
  </si>
  <si>
    <t xml:space="preserve">-71.71403</t>
  </si>
  <si>
    <t xml:space="preserve">ESCUELA PROF. MONICA SILVA GOMEZ</t>
  </si>
  <si>
    <t xml:space="preserve">ILUSTRE MUNICIPALIDAD DE LA ESTRELLA</t>
  </si>
  <si>
    <t xml:space="preserve">LA ESTRELLA</t>
  </si>
  <si>
    <t xml:space="preserve">ARTURO PRAT 157</t>
  </si>
  <si>
    <t xml:space="preserve">-34.209900</t>
  </si>
  <si>
    <t xml:space="preserve">-71.654050</t>
  </si>
  <si>
    <t xml:space="preserve">ESCUELA MUNICIPAL GUADALAO</t>
  </si>
  <si>
    <t xml:space="preserve">GUADALAO S/N</t>
  </si>
  <si>
    <t xml:space="preserve">-34.263728</t>
  </si>
  <si>
    <t xml:space="preserve">-71.546547</t>
  </si>
  <si>
    <t xml:space="preserve">ESCUELA MUNICIPAL LA AGUADA</t>
  </si>
  <si>
    <t xml:space="preserve">CAMINO ALCONES; SECTOR LA AGUADA. S/N</t>
  </si>
  <si>
    <t xml:space="preserve">-34.24539</t>
  </si>
  <si>
    <t xml:space="preserve">-71.727100</t>
  </si>
  <si>
    <t xml:space="preserve">LICEO MUNICIPAL INSTITUTO CARDENAL CARO</t>
  </si>
  <si>
    <t xml:space="preserve">ILUSTRE MUNICIPALIDAD DE MARCHIGUE</t>
  </si>
  <si>
    <t xml:space="preserve">MARCHIHUE</t>
  </si>
  <si>
    <t xml:space="preserve">LIBERTAD 1385</t>
  </si>
  <si>
    <t xml:space="preserve">-34.39726</t>
  </si>
  <si>
    <t xml:space="preserve">-71.61933</t>
  </si>
  <si>
    <t xml:space="preserve">ESCUELA MUNICIPAL LA QUEBRADA</t>
  </si>
  <si>
    <t xml:space="preserve">LA QUEBRADA S/N</t>
  </si>
  <si>
    <t xml:space="preserve">-34.47722</t>
  </si>
  <si>
    <t xml:space="preserve">-71.70417</t>
  </si>
  <si>
    <t xml:space="preserve">ESCUELA MUNICIPAL EL SAUCE</t>
  </si>
  <si>
    <t xml:space="preserve">RUTA 90. KM. 84. ALCONES. S/N</t>
  </si>
  <si>
    <t xml:space="preserve">-34.39816</t>
  </si>
  <si>
    <t xml:space="preserve">-71.72591</t>
  </si>
  <si>
    <t xml:space="preserve">ESCUELA MUNICIPAL EL PARQUE</t>
  </si>
  <si>
    <t xml:space="preserve">LOS MAITENES S/N</t>
  </si>
  <si>
    <t xml:space="preserve">-34.36434</t>
  </si>
  <si>
    <t xml:space="preserve">-71.59494</t>
  </si>
  <si>
    <t xml:space="preserve">ESCUELA MUNICIPAL LO MARCHANT</t>
  </si>
  <si>
    <t xml:space="preserve">RUTA I 660 KM 09 SECTOR LO MARCHANT S/N</t>
  </si>
  <si>
    <t xml:space="preserve">-34.45758</t>
  </si>
  <si>
    <t xml:space="preserve">-71.67265</t>
  </si>
  <si>
    <t xml:space="preserve">ESCUELA MUNICIPAL NOBELES DE CHILE</t>
  </si>
  <si>
    <t xml:space="preserve">RUTA 90 KM. 90 S/N</t>
  </si>
  <si>
    <t xml:space="preserve">-34.35622</t>
  </si>
  <si>
    <t xml:space="preserve">-71.73524</t>
  </si>
  <si>
    <t xml:space="preserve">ESCUELA MUNICIPAL PAILIMO</t>
  </si>
  <si>
    <t xml:space="preserve">PAILIMO S/N</t>
  </si>
  <si>
    <t xml:space="preserve">-34.29279</t>
  </si>
  <si>
    <t xml:space="preserve">-71.78803</t>
  </si>
  <si>
    <t xml:space="preserve">ESCUELA MUNICIPAL SAN MIGUEL VILUCO</t>
  </si>
  <si>
    <t xml:space="preserve">SAN MIGUEL DE VILUCO S/N</t>
  </si>
  <si>
    <t xml:space="preserve">-34.29657</t>
  </si>
  <si>
    <t xml:space="preserve">-71.62266</t>
  </si>
  <si>
    <t xml:space="preserve">ESCUELA UNION DE MUJERES AMERICANAS</t>
  </si>
  <si>
    <t xml:space="preserve">CELEDONIO PASTENE S/Nº S/N</t>
  </si>
  <si>
    <t xml:space="preserve">-34.64286</t>
  </si>
  <si>
    <t xml:space="preserve">-72.03651</t>
  </si>
  <si>
    <t xml:space="preserve">ESC.BASICA MERCEDES URZUA DIAZ</t>
  </si>
  <si>
    <t xml:space="preserve">AVDA. DOCTOR MOORE N° 76 76</t>
  </si>
  <si>
    <t xml:space="preserve">-34.64392</t>
  </si>
  <si>
    <t xml:space="preserve">-71.89936</t>
  </si>
  <si>
    <t xml:space="preserve">ESCUELA MUNICIPAL SAN PEDRO DE ALCANTARA</t>
  </si>
  <si>
    <t xml:space="preserve">CALLE SAN FRANCISCO 40. SAN PEDRO DE ALCANTARA 40</t>
  </si>
  <si>
    <t xml:space="preserve">-34.7642322</t>
  </si>
  <si>
    <t xml:space="preserve">-71.898236</t>
  </si>
  <si>
    <t xml:space="preserve">ESCUELA MUNICIPAL ALBERTINA VALENZUELA</t>
  </si>
  <si>
    <t xml:space="preserve">CAMINO PUBLICO KM  25  CUTEMU S/N S/N</t>
  </si>
  <si>
    <t xml:space="preserve">-34.78038</t>
  </si>
  <si>
    <t xml:space="preserve">-71.87212</t>
  </si>
  <si>
    <t xml:space="preserve">ESCUELA SANTA ANA DE LA POBLACION</t>
  </si>
  <si>
    <t xml:space="preserve">LA POBLACION KM. 08 S/N</t>
  </si>
  <si>
    <t xml:space="preserve">-34.70076</t>
  </si>
  <si>
    <t xml:space="preserve">-71.88491</t>
  </si>
  <si>
    <t xml:space="preserve">ESCUELA LOS COPIHUES DEL CALVARIO</t>
  </si>
  <si>
    <t xml:space="preserve">CAMINO PUBLICO KM. 11 S/N</t>
  </si>
  <si>
    <t xml:space="preserve">-34.59673</t>
  </si>
  <si>
    <t xml:space="preserve">-71.88257</t>
  </si>
  <si>
    <t xml:space="preserve">ESCUELA MUNICIPAL LO VALDIVIA</t>
  </si>
  <si>
    <t xml:space="preserve">CAMINO LO VALDIVIA KM. 18 S/N</t>
  </si>
  <si>
    <t xml:space="preserve">-34.69283</t>
  </si>
  <si>
    <t xml:space="preserve">-72.01244</t>
  </si>
  <si>
    <t xml:space="preserve">ESCUELA LAS CARMELITAS</t>
  </si>
  <si>
    <t xml:space="preserve">CAMINO A PAREDONES KM.12 S/N</t>
  </si>
  <si>
    <t xml:space="preserve">-34.57459</t>
  </si>
  <si>
    <t xml:space="preserve">-71.94238</t>
  </si>
  <si>
    <t xml:space="preserve">CENTRO EDUCATIVO INTEGRAL DE CURICO (CEIC)</t>
  </si>
  <si>
    <t xml:space="preserve">ILUSTRE MUNICIPALIDAD DE CURICO</t>
  </si>
  <si>
    <t xml:space="preserve">DEL MAULE</t>
  </si>
  <si>
    <t xml:space="preserve">CURICÓ</t>
  </si>
  <si>
    <t xml:space="preserve">DOCTOR OSORIO 744 S/N</t>
  </si>
  <si>
    <t xml:space="preserve">-71.244338</t>
  </si>
  <si>
    <t xml:space="preserve">-34.994566</t>
  </si>
  <si>
    <t xml:space="preserve">ZONA43</t>
  </si>
  <si>
    <t xml:space="preserve">LICEO FERNANDO LAZCANO</t>
  </si>
  <si>
    <t xml:space="preserve">YUNGAY 517</t>
  </si>
  <si>
    <t xml:space="preserve">-34.98567</t>
  </si>
  <si>
    <t xml:space="preserve">-71.24015</t>
  </si>
  <si>
    <t xml:space="preserve">COLEGIO DEPORTIVO LUIS CRUZ MARTINEZ</t>
  </si>
  <si>
    <t xml:space="preserve">ESTADO 176</t>
  </si>
  <si>
    <t xml:space="preserve">-34.98568</t>
  </si>
  <si>
    <t xml:space="preserve">-71.23641</t>
  </si>
  <si>
    <t xml:space="preserve">COLEGIO ALESSANDRI</t>
  </si>
  <si>
    <t xml:space="preserve">AVENIDA ALESSANDRI 1700 S/N</t>
  </si>
  <si>
    <t xml:space="preserve">-34.97523</t>
  </si>
  <si>
    <t xml:space="preserve">-71.22263</t>
  </si>
  <si>
    <t xml:space="preserve">ESCUELA PRESIDENTE J.M.BALMACEDA</t>
  </si>
  <si>
    <t xml:space="preserve">AVENIDA EL BOLDO 1500</t>
  </si>
  <si>
    <t xml:space="preserve">-34.97265</t>
  </si>
  <si>
    <t xml:space="preserve">-71.23082</t>
  </si>
  <si>
    <t xml:space="preserve">ESCUELA PALESTINA</t>
  </si>
  <si>
    <t xml:space="preserve">AVENIDA MANUEL RODRIGUEZ 482</t>
  </si>
  <si>
    <t xml:space="preserve">-34.98638</t>
  </si>
  <si>
    <t xml:space="preserve">-71.24246</t>
  </si>
  <si>
    <t xml:space="preserve">COLEGIO POLIVALENTE JAPÓN</t>
  </si>
  <si>
    <t xml:space="preserve">AVENIDA BALMACEDA,     LOS AROMOS S/N S/N</t>
  </si>
  <si>
    <t xml:space="preserve">-34.99082</t>
  </si>
  <si>
    <t xml:space="preserve">-71.24887</t>
  </si>
  <si>
    <t xml:space="preserve">ESCUELA REPUBLICA DE BRASIL</t>
  </si>
  <si>
    <t xml:space="preserve">CARMEN 1080</t>
  </si>
  <si>
    <t xml:space="preserve">-34.97869</t>
  </si>
  <si>
    <t xml:space="preserve">-71.23949</t>
  </si>
  <si>
    <t xml:space="preserve">ESCUELA GRECIA</t>
  </si>
  <si>
    <t xml:space="preserve">YUNGAY 0249</t>
  </si>
  <si>
    <t xml:space="preserve">-34.9952592</t>
  </si>
  <si>
    <t xml:space="preserve">-71.2391255</t>
  </si>
  <si>
    <t xml:space="preserve">ESCUELA ERNESTO CASTRO ARELLANO</t>
  </si>
  <si>
    <t xml:space="preserve">CARMEN 1030 1030</t>
  </si>
  <si>
    <t xml:space="preserve">-34.97934</t>
  </si>
  <si>
    <t xml:space="preserve">-71.23914</t>
  </si>
  <si>
    <t xml:space="preserve">COLEGIO URUGUAY</t>
  </si>
  <si>
    <t xml:space="preserve">AVDA. DIEGO PORTALES 1480</t>
  </si>
  <si>
    <t xml:space="preserve">-34.97631</t>
  </si>
  <si>
    <t xml:space="preserve">-71.25267</t>
  </si>
  <si>
    <t xml:space="preserve">ESCUELA ESPANA</t>
  </si>
  <si>
    <t xml:space="preserve">VILLOTA 211</t>
  </si>
  <si>
    <t xml:space="preserve">-34.98787</t>
  </si>
  <si>
    <t xml:space="preserve">-71.23716</t>
  </si>
  <si>
    <t xml:space="preserve">ESCUELA CATALUNA</t>
  </si>
  <si>
    <t xml:space="preserve">MEMBRILLAR ESQUINA MERINO JARPA S/N COSTADO SUR POLITECNICO SAN JÓSE S/N</t>
  </si>
  <si>
    <t xml:space="preserve">-34.99208</t>
  </si>
  <si>
    <t xml:space="preserve">-71.23659</t>
  </si>
  <si>
    <t xml:space="preserve">COLEGIO DE ARTE Y CULTURA SAN ANTONIO</t>
  </si>
  <si>
    <t xml:space="preserve">POBL. JOHN KENNEDY, EL SAUCE S/N S/N</t>
  </si>
  <si>
    <t xml:space="preserve">-34.592170</t>
  </si>
  <si>
    <t xml:space="preserve">-71.134436</t>
  </si>
  <si>
    <t xml:space="preserve">ESCUELA REPUBLICA ARGENTINA</t>
  </si>
  <si>
    <t xml:space="preserve">GUAIQUILLO S/Nº S/N</t>
  </si>
  <si>
    <t xml:space="preserve">-34.59492</t>
  </si>
  <si>
    <t xml:space="preserve">-71.14355</t>
  </si>
  <si>
    <t xml:space="preserve">COLEGIO LOS CONQUISTADORES</t>
  </si>
  <si>
    <t xml:space="preserve">POBLACION AGUAS NEGRAS, MATAQUITO 915</t>
  </si>
  <si>
    <t xml:space="preserve">-34.99858</t>
  </si>
  <si>
    <t xml:space="preserve">-71.24995</t>
  </si>
  <si>
    <t xml:space="preserve">ESCUELA MARIA INES RODRIGUEZ</t>
  </si>
  <si>
    <t xml:space="preserve">AVDA. CERRO CONDELL S/N S/N</t>
  </si>
  <si>
    <t xml:space="preserve">-34.975494</t>
  </si>
  <si>
    <t xml:space="preserve">-71.226532</t>
  </si>
  <si>
    <t xml:space="preserve">CENTRO INTEGRADO DE EDUCACION DE ADULTOS DE CURICO</t>
  </si>
  <si>
    <t xml:space="preserve">-34.99618025</t>
  </si>
  <si>
    <t xml:space="preserve">-71.23509013</t>
  </si>
  <si>
    <t xml:space="preserve">ESCUELA REPUBLICA ESTADOS UNIDOS</t>
  </si>
  <si>
    <t xml:space="preserve">KM 10 CAMINO LOS NICHES S/N</t>
  </si>
  <si>
    <t xml:space="preserve">-35.06455</t>
  </si>
  <si>
    <t xml:space="preserve">-71.16973</t>
  </si>
  <si>
    <t xml:space="preserve">ESCUELA INTERNADO POTRERO GRANDE</t>
  </si>
  <si>
    <t xml:space="preserve">CAMINO LOS NICHES KM 27 POTRERO GRANDE S/N</t>
  </si>
  <si>
    <t xml:space="preserve">-35.18095</t>
  </si>
  <si>
    <t xml:space="preserve">-71.10563</t>
  </si>
  <si>
    <t xml:space="preserve">ESCUELA MARIA OLGA FIGUEROA LEYTON</t>
  </si>
  <si>
    <t xml:space="preserve">CAMINO PRINCIPAL S/N S/N</t>
  </si>
  <si>
    <t xml:space="preserve">-34.93156</t>
  </si>
  <si>
    <t xml:space="preserve">-71.19664</t>
  </si>
  <si>
    <t xml:space="preserve">ESCUELA DIEGO PORTALES P.</t>
  </si>
  <si>
    <t xml:space="preserve">CORDILLERILLA S/N</t>
  </si>
  <si>
    <t xml:space="preserve">-35.12467</t>
  </si>
  <si>
    <t xml:space="preserve">-71.14775</t>
  </si>
  <si>
    <t xml:space="preserve">COLEGIO MULTICULTURAL RAYEN MAPU</t>
  </si>
  <si>
    <t xml:space="preserve">TUTUQUEN BAJO S/N   (CASILLA Nº 64 - CURICO) S/N</t>
  </si>
  <si>
    <t xml:space="preserve">-34.97909</t>
  </si>
  <si>
    <t xml:space="preserve">-71.34047</t>
  </si>
  <si>
    <t xml:space="preserve">ESCUELA EL MAITENAL</t>
  </si>
  <si>
    <t xml:space="preserve">TUTUQUEN ALTO S/N S/N</t>
  </si>
  <si>
    <t xml:space="preserve">-34.96094</t>
  </si>
  <si>
    <t xml:space="preserve">-71.29128</t>
  </si>
  <si>
    <t xml:space="preserve">ESCUELA LA OBRA</t>
  </si>
  <si>
    <t xml:space="preserve">CAMINO LOS CASTANOS S/N S/N</t>
  </si>
  <si>
    <t xml:space="preserve">-35.02321</t>
  </si>
  <si>
    <t xml:space="preserve">-71.21939</t>
  </si>
  <si>
    <t xml:space="preserve">ESCUELA EL PORVENIR</t>
  </si>
  <si>
    <t xml:space="preserve">EL PORVENIR S/N</t>
  </si>
  <si>
    <t xml:space="preserve">-35.00291</t>
  </si>
  <si>
    <t xml:space="preserve">-71.18992</t>
  </si>
  <si>
    <t xml:space="preserve">ESCUELA REPUBLICA DE ITALIA</t>
  </si>
  <si>
    <t xml:space="preserve">LOS NICHES LAS PIEDRAS S/N</t>
  </si>
  <si>
    <t xml:space="preserve">-35.09068</t>
  </si>
  <si>
    <t xml:space="preserve">-71.1317</t>
  </si>
  <si>
    <t xml:space="preserve">ESCUELA ISLA DE MARCHANT</t>
  </si>
  <si>
    <t xml:space="preserve">ISLA DE MARCHANT S/N</t>
  </si>
  <si>
    <t xml:space="preserve">-34.93924</t>
  </si>
  <si>
    <t xml:space="preserve">-71.26356</t>
  </si>
  <si>
    <t xml:space="preserve">ESCUELA RAMON FREIRE</t>
  </si>
  <si>
    <t xml:space="preserve">POTRERO GRANDE S/N</t>
  </si>
  <si>
    <t xml:space="preserve">-35.20524</t>
  </si>
  <si>
    <t xml:space="preserve">-71.07681</t>
  </si>
  <si>
    <t xml:space="preserve">ESCUELA VICTOR VERGARA CAMPOS</t>
  </si>
  <si>
    <t xml:space="preserve">RINCON DE SARMIENTO S/N</t>
  </si>
  <si>
    <t xml:space="preserve">-34.89864</t>
  </si>
  <si>
    <t xml:space="preserve">-71.19543</t>
  </si>
  <si>
    <t xml:space="preserve">ESCUELA LOS CRISTALES</t>
  </si>
  <si>
    <t xml:space="preserve">LOS CRISTALES PISICULTURA S/N</t>
  </si>
  <si>
    <t xml:space="preserve">-34.97975</t>
  </si>
  <si>
    <t xml:space="preserve">-71.19483</t>
  </si>
  <si>
    <t xml:space="preserve">ESCUELA JOSE D. MORALES DIAZ</t>
  </si>
  <si>
    <t xml:space="preserve">CAMINO PUBLICO UPEO S/N</t>
  </si>
  <si>
    <t xml:space="preserve">-35.13312</t>
  </si>
  <si>
    <t xml:space="preserve">-71.04067</t>
  </si>
  <si>
    <t xml:space="preserve">CHEQUENLEMU C/N S/N</t>
  </si>
  <si>
    <t xml:space="preserve">-35.09689</t>
  </si>
  <si>
    <t xml:space="preserve">-71.0806</t>
  </si>
  <si>
    <t xml:space="preserve">ESCUELA EL MAITEN</t>
  </si>
  <si>
    <t xml:space="preserve">CAMINO PÚBLICO LOS CASTAÑOS, SECTOR EL MAITÉN-LOS NICHES S/N</t>
  </si>
  <si>
    <t xml:space="preserve">-35.0535</t>
  </si>
  <si>
    <t xml:space="preserve">-71.22299</t>
  </si>
  <si>
    <t xml:space="preserve">ESCUELA HOLANDA</t>
  </si>
  <si>
    <t xml:space="preserve">CAMINO PUBLICO S/N LOS GUINDOS, KILOMETRO 12, ENTRAR POR ISLA DE MARCHANT S/N</t>
  </si>
  <si>
    <t xml:space="preserve">-34.91845</t>
  </si>
  <si>
    <t xml:space="preserve">-71.23668</t>
  </si>
  <si>
    <t xml:space="preserve">COLEGIO SAN RAMON NONATO</t>
  </si>
  <si>
    <t xml:space="preserve">FUNDACION EDUCACIONAL COLEGIO SAN RAMON NONATO</t>
  </si>
  <si>
    <t xml:space="preserve">AVENIDA SAN MARTIN 570 570</t>
  </si>
  <si>
    <t xml:space="preserve">-34.98979</t>
  </si>
  <si>
    <t xml:space="preserve">-71.24138</t>
  </si>
  <si>
    <t xml:space="preserve">C.EDUC.MONS.MANUEL LARRAIN ERRAZURIZ.</t>
  </si>
  <si>
    <t xml:space="preserve">FUNDACION EDUCACIONAL MONSEÑOR MANUEL LARRAIN</t>
  </si>
  <si>
    <t xml:space="preserve">PADRE HURTADO 770</t>
  </si>
  <si>
    <t xml:space="preserve">-34.98176</t>
  </si>
  <si>
    <t xml:space="preserve">-71.22774</t>
  </si>
  <si>
    <t xml:space="preserve">COLEGIO SANTO TOMAS DE CURICO</t>
  </si>
  <si>
    <t xml:space="preserve">FUNDACIÓN EDUCACIONAL ST DE CURICÓ</t>
  </si>
  <si>
    <t xml:space="preserve">YUNGAY 331</t>
  </si>
  <si>
    <t xml:space="preserve">-34.98803</t>
  </si>
  <si>
    <t xml:space="preserve">-71.23981</t>
  </si>
  <si>
    <t xml:space="preserve">INSTITUTO POLITECNICO SUPERIOR JUAN TERRI</t>
  </si>
  <si>
    <t xml:space="preserve">FUND. NACIONAL DEL COMERCIO PARA LA EDUCACION</t>
  </si>
  <si>
    <t xml:space="preserve">YUNGAY 1154</t>
  </si>
  <si>
    <t xml:space="preserve">-34.97751</t>
  </si>
  <si>
    <t xml:space="preserve">-71.24103</t>
  </si>
  <si>
    <t xml:space="preserve">LICEO TENO</t>
  </si>
  <si>
    <t xml:space="preserve">ILUSTRE MUNICIPALIDAD DE TENO</t>
  </si>
  <si>
    <t xml:space="preserve">TENO</t>
  </si>
  <si>
    <t xml:space="preserve">DR. FAUNDEZ 380</t>
  </si>
  <si>
    <t xml:space="preserve">-34.87067</t>
  </si>
  <si>
    <t xml:space="preserve">-71.16495</t>
  </si>
  <si>
    <t xml:space="preserve">ESCUELA TENO</t>
  </si>
  <si>
    <t xml:space="preserve">LAUTARO 390</t>
  </si>
  <si>
    <t xml:space="preserve">-34.444396</t>
  </si>
  <si>
    <t xml:space="preserve">-71.15981</t>
  </si>
  <si>
    <t xml:space="preserve">ESCUELA COMALLE</t>
  </si>
  <si>
    <t xml:space="preserve">PUEBLO COMALLE. S/N</t>
  </si>
  <si>
    <t xml:space="preserve">-34.84874</t>
  </si>
  <si>
    <t xml:space="preserve">-71.26944</t>
  </si>
  <si>
    <t xml:space="preserve">ESCUELA LA PURISIMA</t>
  </si>
  <si>
    <t xml:space="preserve">AGRUPAC. CULTURAL LA PURISIMA MONTANA DE TENO</t>
  </si>
  <si>
    <t xml:space="preserve">KM. 4 CAMINO LA MONTANA S/N</t>
  </si>
  <si>
    <t xml:space="preserve">-34.87319</t>
  </si>
  <si>
    <t xml:space="preserve">-71.08519</t>
  </si>
  <si>
    <t xml:space="preserve">ESCUELA MORZA</t>
  </si>
  <si>
    <t xml:space="preserve">MORZA S/N TENO S/N</t>
  </si>
  <si>
    <t xml:space="preserve">-34.82296</t>
  </si>
  <si>
    <t xml:space="preserve">-71.02001</t>
  </si>
  <si>
    <t xml:space="preserve">ESCUELA MONTERILLA</t>
  </si>
  <si>
    <t xml:space="preserve">LONG.SUR KM.165 MONTERILLA S/N</t>
  </si>
  <si>
    <t xml:space="preserve">-34.82259</t>
  </si>
  <si>
    <t xml:space="preserve">-71.06977</t>
  </si>
  <si>
    <t xml:space="preserve">ESCUELA SUSANA MONTES VELASCO</t>
  </si>
  <si>
    <t xml:space="preserve">CAMINO LA MONTANA KM.11, SANTA SUSANA S/N</t>
  </si>
  <si>
    <t xml:space="preserve">-34.92105</t>
  </si>
  <si>
    <t xml:space="preserve">-71.02839</t>
  </si>
  <si>
    <t xml:space="preserve">ESCUELA LAS ARBOLEDAS</t>
  </si>
  <si>
    <t xml:space="preserve">RUTA J-40  KILOMETRO 5.5 CAMINO A COMALLE S/N</t>
  </si>
  <si>
    <t xml:space="preserve">-34.86232</t>
  </si>
  <si>
    <t xml:space="preserve">-71.19739</t>
  </si>
  <si>
    <t xml:space="preserve">ESC. MANUEL RODRIGUEZ ERDOIZA</t>
  </si>
  <si>
    <t xml:space="preserve">CAMINO LA MONTAÑA SECTOR LA LAGUNA KM 17 393</t>
  </si>
  <si>
    <t xml:space="preserve">-34.95922</t>
  </si>
  <si>
    <t xml:space="preserve">-70.97116</t>
  </si>
  <si>
    <t xml:space="preserve">ESCUELA ALBORADA VENTANA DEL BAJO</t>
  </si>
  <si>
    <t xml:space="preserve">VENTANA DEL BAJO S/N CAMINO LOS LAGARTOS KM 10 S/N</t>
  </si>
  <si>
    <t xml:space="preserve">-34.91814</t>
  </si>
  <si>
    <t xml:space="preserve">-71.07422</t>
  </si>
  <si>
    <t xml:space="preserve">ESCUELA HUEMUL</t>
  </si>
  <si>
    <t xml:space="preserve">VIÑA HUEMUL A 08 KM. DE MORZA HACIA LA CORDILLERA S/N</t>
  </si>
  <si>
    <t xml:space="preserve">-34.83499</t>
  </si>
  <si>
    <t xml:space="preserve">-70.99366</t>
  </si>
  <si>
    <t xml:space="preserve">ESCUELA LAS LIRAS</t>
  </si>
  <si>
    <t xml:space="preserve">CAMINO PUBLICO SIN NUMERO 1975624</t>
  </si>
  <si>
    <t xml:space="preserve">-34.86644</t>
  </si>
  <si>
    <t xml:space="preserve">-71.02116</t>
  </si>
  <si>
    <t xml:space="preserve">ESCUELA SAN RAFAEL</t>
  </si>
  <si>
    <t xml:space="preserve">LONG. SUR KM. 170 S/N</t>
  </si>
  <si>
    <t xml:space="preserve">-34.840136</t>
  </si>
  <si>
    <t xml:space="preserve">-71.102725</t>
  </si>
  <si>
    <t xml:space="preserve">ESCUELA PDTE CARLOS IBANEZ DEL CAMPO</t>
  </si>
  <si>
    <t xml:space="preserve">SANTA REBECA S/N TENO S/N</t>
  </si>
  <si>
    <t xml:space="preserve">-34.86666</t>
  </si>
  <si>
    <t xml:space="preserve">-71.06785</t>
  </si>
  <si>
    <t xml:space="preserve">ESCUELA SAN CRISTOBAL</t>
  </si>
  <si>
    <t xml:space="preserve">LONGITUDINAL SUR KM. 176 S/N</t>
  </si>
  <si>
    <t xml:space="preserve">-34.881977</t>
  </si>
  <si>
    <t xml:space="preserve">-71.146888</t>
  </si>
  <si>
    <t xml:space="preserve">ESCUELA TENIENTE CRUZ</t>
  </si>
  <si>
    <t xml:space="preserve">CAMINO LOS LAGARTOS S/N, S/N</t>
  </si>
  <si>
    <t xml:space="preserve">-34.8931</t>
  </si>
  <si>
    <t xml:space="preserve">-71.10256</t>
  </si>
  <si>
    <t xml:space="preserve">ESCUELA LOS ALISOS</t>
  </si>
  <si>
    <t xml:space="preserve">CAMINO PUBLICO S/N LOS ALISOS - TENO S/N</t>
  </si>
  <si>
    <t xml:space="preserve">-34.90028</t>
  </si>
  <si>
    <t xml:space="preserve">-71.25888</t>
  </si>
  <si>
    <t xml:space="preserve">ESCUELA BASICA SAN SEBASTIAN</t>
  </si>
  <si>
    <t xml:space="preserve">CORPORACIÓN EDUCACIONAL SAN SEBASTIÁN DE TENO</t>
  </si>
  <si>
    <t xml:space="preserve">RINCON DE MORALES S/N TENO S/N</t>
  </si>
  <si>
    <t xml:space="preserve">-34.86396</t>
  </si>
  <si>
    <t xml:space="preserve">-71.22655</t>
  </si>
  <si>
    <t xml:space="preserve">ESCUELA ARTURO ALESSANDRI PALMA</t>
  </si>
  <si>
    <t xml:space="preserve">ILUSTRE MUNICIPALIDAD DE ROMERAL</t>
  </si>
  <si>
    <t xml:space="preserve">ROMERAL</t>
  </si>
  <si>
    <t xml:space="preserve">IGNACIO CARRERA PINTO 1275</t>
  </si>
  <si>
    <t xml:space="preserve">-34.96058</t>
  </si>
  <si>
    <t xml:space="preserve">-71.1251000</t>
  </si>
  <si>
    <t xml:space="preserve">AVDA. BRASIL 330</t>
  </si>
  <si>
    <t xml:space="preserve">-34.95769</t>
  </si>
  <si>
    <t xml:space="preserve">-71.12395</t>
  </si>
  <si>
    <t xml:space="preserve">ESCUELA AMERICA LATINA</t>
  </si>
  <si>
    <t xml:space="preserve">RAMON FREIRE S/N</t>
  </si>
  <si>
    <t xml:space="preserve">-34.96216</t>
  </si>
  <si>
    <t xml:space="preserve">-71.17248</t>
  </si>
  <si>
    <t xml:space="preserve">ESCUELA TRES ESQUINAS</t>
  </si>
  <si>
    <t xml:space="preserve">EX CAMINO PÚBLICO A LOS QUEÑES S/N</t>
  </si>
  <si>
    <t xml:space="preserve">-34.96294</t>
  </si>
  <si>
    <t xml:space="preserve">-71.10042</t>
  </si>
  <si>
    <t xml:space="preserve">ESCUELA GUAICO CENTRO</t>
  </si>
  <si>
    <t xml:space="preserve">AVDA.RAMON FREIRE 13575</t>
  </si>
  <si>
    <t xml:space="preserve">-34.96257</t>
  </si>
  <si>
    <t xml:space="preserve">-71.04918</t>
  </si>
  <si>
    <t xml:space="preserve">ESCUELA BASICA LUIS ESCOBAR LARA</t>
  </si>
  <si>
    <t xml:space="preserve">AVENIDA RAMON FREIRE S/N LOS QUEÑES S/N</t>
  </si>
  <si>
    <t xml:space="preserve">-35.00017</t>
  </si>
  <si>
    <t xml:space="preserve">-70.81158</t>
  </si>
  <si>
    <t xml:space="preserve">ESCUELA CARLOS LAZCANO ALFONSO</t>
  </si>
  <si>
    <t xml:space="preserve">CAMINO PUBLICO LOS QUENES S/N</t>
  </si>
  <si>
    <t xml:space="preserve">-34.96916</t>
  </si>
  <si>
    <t xml:space="preserve">-71.01273</t>
  </si>
  <si>
    <t xml:space="preserve">ESCUELA GERARDO RODRIGUEZ ORTUZAR</t>
  </si>
  <si>
    <t xml:space="preserve">CAMINO PUBLICO A LOS QUEÑES S/N SECTOR EL CALABOZO. ROMERAL S/N</t>
  </si>
  <si>
    <t xml:space="preserve">-34.97979</t>
  </si>
  <si>
    <t xml:space="preserve">-70.98368</t>
  </si>
  <si>
    <t xml:space="preserve">ESCUELA BASICA GISLLEN E. BERNUCCI GIUSTACORI </t>
  </si>
  <si>
    <t xml:space="preserve">CAMINO PUBLICO PEUMAL, S/N</t>
  </si>
  <si>
    <t xml:space="preserve">-35.00988</t>
  </si>
  <si>
    <t xml:space="preserve">-71.05673</t>
  </si>
  <si>
    <t xml:space="preserve">LICEO POLIVALENTE DE MOLINA</t>
  </si>
  <si>
    <t xml:space="preserve">ILUSTRE MUNICIPALIDAD DE MOLINA</t>
  </si>
  <si>
    <t xml:space="preserve">MOLINA</t>
  </si>
  <si>
    <t xml:space="preserve">QUECHEREGUAS 1560 1560</t>
  </si>
  <si>
    <t xml:space="preserve">-35.11079</t>
  </si>
  <si>
    <t xml:space="preserve">-71.27881</t>
  </si>
  <si>
    <t xml:space="preserve">LICEO JUAN AGUSTIN MORALES GONZALEZ</t>
  </si>
  <si>
    <t xml:space="preserve">AV. 7 DE ABRIL  LONTUE 2</t>
  </si>
  <si>
    <t xml:space="preserve">-35.05389</t>
  </si>
  <si>
    <t xml:space="preserve">-71.27597</t>
  </si>
  <si>
    <t xml:space="preserve">ESCUELA PRESIDENTE EDUARDO FREI MONTALVA</t>
  </si>
  <si>
    <t xml:space="preserve">LUZ PEREIRA S/N</t>
  </si>
  <si>
    <t xml:space="preserve">-35.05509</t>
  </si>
  <si>
    <t xml:space="preserve">-71.27024</t>
  </si>
  <si>
    <t xml:space="preserve">ESCUELA SUPERIOR DE MOLINA</t>
  </si>
  <si>
    <t xml:space="preserve">QUECHEREGUAS 1674</t>
  </si>
  <si>
    <t xml:space="preserve">-35.11179</t>
  </si>
  <si>
    <t xml:space="preserve">-71.27936</t>
  </si>
  <si>
    <t xml:space="preserve">LUIS MALDONADO BOGGIANO</t>
  </si>
  <si>
    <t xml:space="preserve">RUTA 5 SUR KM.212 ITAHUE S/N</t>
  </si>
  <si>
    <t xml:space="preserve">-35.13474</t>
  </si>
  <si>
    <t xml:space="preserve">-71.35779</t>
  </si>
  <si>
    <t xml:space="preserve">ESCUELA EL PROGRESO</t>
  </si>
  <si>
    <t xml:space="preserve">EL PROGRESO MOLINA S/N</t>
  </si>
  <si>
    <t xml:space="preserve">-35.13237</t>
  </si>
  <si>
    <t xml:space="preserve">-71.29026</t>
  </si>
  <si>
    <t xml:space="preserve">ESC.INTERN.LAS PALMAS TRES ESQUINAS</t>
  </si>
  <si>
    <t xml:space="preserve">CAMINO RADAL KM 8 SECTOR TRES ESQUINAS S/N</t>
  </si>
  <si>
    <t xml:space="preserve">-35.16921</t>
  </si>
  <si>
    <t xml:space="preserve">-71.21539</t>
  </si>
  <si>
    <t xml:space="preserve">ESCUELA SAN PEDRO DE MOLINA</t>
  </si>
  <si>
    <t xml:space="preserve">DR. HURTADO 1817 S/N</t>
  </si>
  <si>
    <t xml:space="preserve">-35.1068</t>
  </si>
  <si>
    <t xml:space="preserve">-71.29451</t>
  </si>
  <si>
    <t xml:space="preserve">ESCUELA BUENA PAZ</t>
  </si>
  <si>
    <t xml:space="preserve">BUENA PAZ S/N S/N</t>
  </si>
  <si>
    <t xml:space="preserve">-35.15718</t>
  </si>
  <si>
    <t xml:space="preserve">-71.17529</t>
  </si>
  <si>
    <t xml:space="preserve">ESCUELA CASA BLANCA</t>
  </si>
  <si>
    <t xml:space="preserve">AVENIDA OSCAR CONMENTZ S/N°-PASAJE SAN JOSÉ DE MAIPO S/N</t>
  </si>
  <si>
    <t xml:space="preserve">-35.07244</t>
  </si>
  <si>
    <t xml:space="preserve">-71.25636</t>
  </si>
  <si>
    <t xml:space="preserve">ESCUELA QUECHEREGUAS DE PICHINGAL</t>
  </si>
  <si>
    <t xml:space="preserve">CAMINO PUBLICO S/N PICHINGAL S/N</t>
  </si>
  <si>
    <t xml:space="preserve">-35.11903</t>
  </si>
  <si>
    <t xml:space="preserve">-71.20986</t>
  </si>
  <si>
    <t xml:space="preserve">ESCUELA JULIA CATAN DABIKE</t>
  </si>
  <si>
    <t xml:space="preserve">ALUPENHUE S/N S/N</t>
  </si>
  <si>
    <t xml:space="preserve">-35.22816</t>
  </si>
  <si>
    <t xml:space="preserve">-71.09185</t>
  </si>
  <si>
    <t xml:space="preserve">ESCUELA BUENA FE</t>
  </si>
  <si>
    <t xml:space="preserve">BUENA FE S/Nº S/N</t>
  </si>
  <si>
    <t xml:space="preserve">-35.17044</t>
  </si>
  <si>
    <t xml:space="preserve">-71.25303</t>
  </si>
  <si>
    <t xml:space="preserve">ESCUELA SAN JORGE DE ROMERAL</t>
  </si>
  <si>
    <t xml:space="preserve">SAN JORGE DE ROMERAL S/N S/N</t>
  </si>
  <si>
    <t xml:space="preserve">-35.1539</t>
  </si>
  <si>
    <t xml:space="preserve">-71.19869</t>
  </si>
  <si>
    <t xml:space="preserve">ESCUELA EL RADAL</t>
  </si>
  <si>
    <t xml:space="preserve">EL RADAL S/N S/N</t>
  </si>
  <si>
    <t xml:space="preserve">-35.41418</t>
  </si>
  <si>
    <t xml:space="preserve">-71.05494</t>
  </si>
  <si>
    <t xml:space="preserve">ESCUELA LA PALMILLA</t>
  </si>
  <si>
    <t xml:space="preserve">KM 12 CAMINO PUBLICO RADAL S/N</t>
  </si>
  <si>
    <t xml:space="preserve">-35.19768</t>
  </si>
  <si>
    <t xml:space="preserve">-71.21066</t>
  </si>
  <si>
    <t xml:space="preserve">ESCUELA BAJO LOS ROMEROS</t>
  </si>
  <si>
    <t xml:space="preserve">AGUA FRIA KM.5 BAJO LOS ROMEROS S/N</t>
  </si>
  <si>
    <t xml:space="preserve">-35.14809</t>
  </si>
  <si>
    <t xml:space="preserve">-71.24093</t>
  </si>
  <si>
    <t xml:space="preserve">ESCUELA EL CERRILLO</t>
  </si>
  <si>
    <t xml:space="preserve">EL CERRILLO.(CERRILLO BASCUÑAN) S/N</t>
  </si>
  <si>
    <t xml:space="preserve">-35.12848</t>
  </si>
  <si>
    <t xml:space="preserve">-71.31248</t>
  </si>
  <si>
    <t xml:space="preserve">ESCUELA ALBERTO GIRARDI FONTANA</t>
  </si>
  <si>
    <t xml:space="preserve">EL YACAL S/N S/N</t>
  </si>
  <si>
    <t xml:space="preserve">-35.194369</t>
  </si>
  <si>
    <t xml:space="preserve">-71.115778</t>
  </si>
  <si>
    <t xml:space="preserve">ESCUELA PARTICULAR NTRA.SRA.DEL TRANSITO</t>
  </si>
  <si>
    <t xml:space="preserve">CONGREGACION INSTITUTO HIJAS DE MARIA AUXILIADORA</t>
  </si>
  <si>
    <t xml:space="preserve">QUECHEREGUAS 1494</t>
  </si>
  <si>
    <t xml:space="preserve">-35.10967</t>
  </si>
  <si>
    <t xml:space="preserve">-71.27814</t>
  </si>
  <si>
    <t xml:space="preserve">COLEGIO ADVENTISTA DE MOLINA</t>
  </si>
  <si>
    <t xml:space="preserve">FUNDACIÓN EDUCACIONAL JOSÉ TORRES</t>
  </si>
  <si>
    <t xml:space="preserve">LIBERTAD 1950</t>
  </si>
  <si>
    <t xml:space="preserve">-35.11306</t>
  </si>
  <si>
    <t xml:space="preserve">-71.28934</t>
  </si>
  <si>
    <t xml:space="preserve">ESCUELA AGRICOLA SUPERIOR DE MOLINA</t>
  </si>
  <si>
    <t xml:space="preserve">AVENIDA QUECHEREGUAS S/N S/N</t>
  </si>
  <si>
    <t xml:space="preserve">-35.097584</t>
  </si>
  <si>
    <t xml:space="preserve">-71.273947</t>
  </si>
  <si>
    <t xml:space="preserve">ESCUELA VILLA PRAT</t>
  </si>
  <si>
    <t xml:space="preserve">ILUSTRE MUNICIPALIDAD DE SAGRADA FAMILIA</t>
  </si>
  <si>
    <t xml:space="preserve">SAGRADA FAMILIA</t>
  </si>
  <si>
    <t xml:space="preserve">AVENIDA ALFONSO ARAYA 1151</t>
  </si>
  <si>
    <t xml:space="preserve">-35.09497</t>
  </si>
  <si>
    <t xml:space="preserve">-71.61311</t>
  </si>
  <si>
    <t xml:space="preserve">ESC.DE EDUC.GRAL. BASICA MONSENOR ENRIQUE COR</t>
  </si>
  <si>
    <t xml:space="preserve">ESMERALDA 94</t>
  </si>
  <si>
    <t xml:space="preserve">-35.001628</t>
  </si>
  <si>
    <t xml:space="preserve">-71.38527</t>
  </si>
  <si>
    <t xml:space="preserve">ESCUELA SANTA ROSA</t>
  </si>
  <si>
    <t xml:space="preserve">RUTA K-156 KM 2,7 - SECTOR SANTA ROSA S/N</t>
  </si>
  <si>
    <t xml:space="preserve">-35.046700</t>
  </si>
  <si>
    <t xml:space="preserve">-71.310330</t>
  </si>
  <si>
    <t xml:space="preserve">ESCUELA LA ISLA</t>
  </si>
  <si>
    <t xml:space="preserve">CAMINO A LA COSTA,  2661 SECTOR LA ISLA S/N</t>
  </si>
  <si>
    <t xml:space="preserve">-35.02984</t>
  </si>
  <si>
    <t xml:space="preserve">-71.29698</t>
  </si>
  <si>
    <t xml:space="preserve">ESCUELA LO VALDIVIA</t>
  </si>
  <si>
    <t xml:space="preserve">CAMINO A S. FAMILIA KM. 5 S/N</t>
  </si>
  <si>
    <t xml:space="preserve">-34.99658</t>
  </si>
  <si>
    <t xml:space="preserve">-71.34384</t>
  </si>
  <si>
    <t xml:space="preserve">ESCUELA JOSE CANEPA VACCAREZZA</t>
  </si>
  <si>
    <t xml:space="preserve">CAMINO PUBLICO  RUTA K 16 PETEROA S/N</t>
  </si>
  <si>
    <t xml:space="preserve">-35.02024</t>
  </si>
  <si>
    <t xml:space="preserve">-71.4341</t>
  </si>
  <si>
    <t xml:space="preserve">ESCUELA SANTA EMILIA</t>
  </si>
  <si>
    <t xml:space="preserve">SANTA EMILIA S/N</t>
  </si>
  <si>
    <t xml:space="preserve">-35.05354</t>
  </si>
  <si>
    <t xml:space="preserve">-71.48562</t>
  </si>
  <si>
    <t xml:space="preserve">ESCUELA EUGENIO TAGLE VALDES</t>
  </si>
  <si>
    <t xml:space="preserve">-35.07116</t>
  </si>
  <si>
    <t xml:space="preserve">-71.47494</t>
  </si>
  <si>
    <t xml:space="preserve">ESCUELA LA HIGUERILLA</t>
  </si>
  <si>
    <t xml:space="preserve">SECTOR LA HIGUERILLA S/N</t>
  </si>
  <si>
    <t xml:space="preserve">-35.02338</t>
  </si>
  <si>
    <t xml:space="preserve">-71.3224</t>
  </si>
  <si>
    <t xml:space="preserve">ESCUELA SANTA MARIA</t>
  </si>
  <si>
    <t xml:space="preserve">ILUSTRE MUNICIPALIDAD DE VICHUQUEN</t>
  </si>
  <si>
    <t xml:space="preserve">VICHUQUÉN</t>
  </si>
  <si>
    <t xml:space="preserve">LA QUIRIHUA S/N</t>
  </si>
  <si>
    <t xml:space="preserve">-34.78348</t>
  </si>
  <si>
    <t xml:space="preserve">-72.01803</t>
  </si>
  <si>
    <t xml:space="preserve">LICEO BICENTENARIO HUALAÑE</t>
  </si>
  <si>
    <t xml:space="preserve">ILUSTRE MUNICIPALIDAD DE HUALANE</t>
  </si>
  <si>
    <t xml:space="preserve">HUALAÑÉ</t>
  </si>
  <si>
    <t xml:space="preserve">ARTURO PRAT 245</t>
  </si>
  <si>
    <t xml:space="preserve">-34.97462</t>
  </si>
  <si>
    <t xml:space="preserve">-71.80534</t>
  </si>
  <si>
    <t xml:space="preserve">ESCUELA LA HUERTA DE MATAQUITO</t>
  </si>
  <si>
    <t xml:space="preserve">GABRIELA MISTRAL S/N LA HUERTA DE MATAQUITO S/N</t>
  </si>
  <si>
    <t xml:space="preserve">-35.09049</t>
  </si>
  <si>
    <t xml:space="preserve">-71.66172</t>
  </si>
  <si>
    <t xml:space="preserve">ESCUELA CARLOS CORREA NUNEZ</t>
  </si>
  <si>
    <t xml:space="preserve">RUTA J-60 MIRA RIO S/N</t>
  </si>
  <si>
    <t xml:space="preserve">-34.99341</t>
  </si>
  <si>
    <t xml:space="preserve">-71.75844</t>
  </si>
  <si>
    <t xml:space="preserve">ESCUELA ORILLA DE NAVARRO</t>
  </si>
  <si>
    <t xml:space="preserve">RUTA J-60 KM.43 S/N</t>
  </si>
  <si>
    <t xml:space="preserve">-35.06219</t>
  </si>
  <si>
    <t xml:space="preserve">-71.61914</t>
  </si>
  <si>
    <t xml:space="preserve">ESCUELA EDUARDO NUNEZ FUENZALIDA</t>
  </si>
  <si>
    <t xml:space="preserve">CAMINO PUBLICO ESPINALILLO S/N</t>
  </si>
  <si>
    <t xml:space="preserve">-34.87069</t>
  </si>
  <si>
    <t xml:space="preserve">-71.85746</t>
  </si>
  <si>
    <t xml:space="preserve">ESCUELA JOSE SANTOS ALIAGA ROJAS</t>
  </si>
  <si>
    <t xml:space="preserve">CAMINO PUBLICO S/N SECTOR LOS SAUCES S/N</t>
  </si>
  <si>
    <t xml:space="preserve">-34.89476</t>
  </si>
  <si>
    <t xml:space="preserve">-71.88287</t>
  </si>
  <si>
    <t xml:space="preserve">ESCUELA DE BARBA RUBIA</t>
  </si>
  <si>
    <t xml:space="preserve">CAMINO PUBLICO S/N BARBA BUBIA, S/N</t>
  </si>
  <si>
    <t xml:space="preserve">-34.94354</t>
  </si>
  <si>
    <t xml:space="preserve">-71.65278</t>
  </si>
  <si>
    <t xml:space="preserve">ESCUELA CAONE</t>
  </si>
  <si>
    <t xml:space="preserve">CAONE CALLE PRINCIPAL S/N S/N</t>
  </si>
  <si>
    <t xml:space="preserve">-34.95602</t>
  </si>
  <si>
    <t xml:space="preserve">-71.58661</t>
  </si>
  <si>
    <t xml:space="preserve">ESCUELA AMELIA VIAL DE CONCHA</t>
  </si>
  <si>
    <t xml:space="preserve">RUTA J60 SECTOR PERALILLO S/N</t>
  </si>
  <si>
    <t xml:space="preserve">-35.02693</t>
  </si>
  <si>
    <t xml:space="preserve">-71.72464</t>
  </si>
  <si>
    <t xml:space="preserve">ESCUELA PARTICULAR LOS COIPOS</t>
  </si>
  <si>
    <t xml:space="preserve">CORPORACIÓN EDUCACIONAL MARÍA GALVEZ</t>
  </si>
  <si>
    <t xml:space="preserve">LOS COIPOS, HUALANE S/N</t>
  </si>
  <si>
    <t xml:space="preserve">-34.91944</t>
  </si>
  <si>
    <t xml:space="preserve">-71.66706</t>
  </si>
  <si>
    <t xml:space="preserve">LICEO AUGUSTO SANTELICES VALENZUELA</t>
  </si>
  <si>
    <t xml:space="preserve">ILUSTRE MUNICIPALIDAD DE LICANTEN</t>
  </si>
  <si>
    <t xml:space="preserve">LICANTÉN</t>
  </si>
  <si>
    <t xml:space="preserve">ALEJANDRO ROJAS 390</t>
  </si>
  <si>
    <t xml:space="preserve">-34.98406</t>
  </si>
  <si>
    <t xml:space="preserve">-71.98596</t>
  </si>
  <si>
    <t xml:space="preserve">ESCUELA LOS COPIHUES</t>
  </si>
  <si>
    <t xml:space="preserve">LOS JUNQUILLOS S/N</t>
  </si>
  <si>
    <t xml:space="preserve">-34.96425</t>
  </si>
  <si>
    <t xml:space="preserve">-71.9614</t>
  </si>
  <si>
    <t xml:space="preserve">COLEGIO DR. MANUEL AVILES INOSTROZA</t>
  </si>
  <si>
    <t xml:space="preserve">LOS DAINES S/N</t>
  </si>
  <si>
    <t xml:space="preserve">-34.93169</t>
  </si>
  <si>
    <t xml:space="preserve">-72.17758</t>
  </si>
  <si>
    <t xml:space="preserve">ESCUELA PLAYA LINDA DE LIPIMAVIDA</t>
  </si>
  <si>
    <t xml:space="preserve">LIPIMÀVIDA S/N</t>
  </si>
  <si>
    <t xml:space="preserve">-34.849626</t>
  </si>
  <si>
    <t xml:space="preserve">-72.141686</t>
  </si>
  <si>
    <t xml:space="preserve">ESCUELA ALEJANDRO ROJAS SIERRA</t>
  </si>
  <si>
    <t xml:space="preserve">LORA S/N</t>
  </si>
  <si>
    <t xml:space="preserve">-35.02307</t>
  </si>
  <si>
    <t xml:space="preserve">-72.06458</t>
  </si>
  <si>
    <t xml:space="preserve">LICEO NUEVO HORIZONTE</t>
  </si>
  <si>
    <t xml:space="preserve">COMERCIO 381</t>
  </si>
  <si>
    <t xml:space="preserve">-34.8844843</t>
  </si>
  <si>
    <t xml:space="preserve">-71.9963457</t>
  </si>
  <si>
    <t xml:space="preserve">ESCUELA ENTRE AGUAS DE LLICO</t>
  </si>
  <si>
    <t xml:space="preserve">I.CARRERA PINTO 988 LLICO 988</t>
  </si>
  <si>
    <t xml:space="preserve">-34.7637886</t>
  </si>
  <si>
    <t xml:space="preserve">-72.0811748</t>
  </si>
  <si>
    <t xml:space="preserve">ESCUELA LAGO VICHUQUEN</t>
  </si>
  <si>
    <t xml:space="preserve">CAMINO PUBLICO KM. 8 S/N</t>
  </si>
  <si>
    <t xml:space="preserve">-34.8516395</t>
  </si>
  <si>
    <t xml:space="preserve">-72.0424986</t>
  </si>
  <si>
    <t xml:space="preserve">ESCUELA EMA CORNEJO DE CARDOEN</t>
  </si>
  <si>
    <t xml:space="preserve">BOYERUCA S/N</t>
  </si>
  <si>
    <t xml:space="preserve">-34.6894829</t>
  </si>
  <si>
    <t xml:space="preserve">-72.0539926</t>
  </si>
  <si>
    <t xml:space="preserve">ESCUELA RAUCO</t>
  </si>
  <si>
    <t xml:space="preserve">ILUSTRE MUNICIPALIDAD DE RAUCO</t>
  </si>
  <si>
    <t xml:space="preserve">RAUCO</t>
  </si>
  <si>
    <t xml:space="preserve">BALMACEDA 32</t>
  </si>
  <si>
    <t xml:space="preserve">-34.9257</t>
  </si>
  <si>
    <t xml:space="preserve">-71.31655</t>
  </si>
  <si>
    <t xml:space="preserve">ESCUELA LOS ALMENDROS</t>
  </si>
  <si>
    <t xml:space="preserve">CAMINO A ILOCA KM 38 S/N</t>
  </si>
  <si>
    <t xml:space="preserve">-35.03619</t>
  </si>
  <si>
    <t xml:space="preserve">-71.53857</t>
  </si>
  <si>
    <t xml:space="preserve">ESCUELA LUIS LEYTON RUBIO</t>
  </si>
  <si>
    <t xml:space="preserve">RUTA J 60 KILOMETRO 14 S/N</t>
  </si>
  <si>
    <t xml:space="preserve">-34.95623</t>
  </si>
  <si>
    <t xml:space="preserve">-71.34571</t>
  </si>
  <si>
    <t xml:space="preserve">ESCUELA LA ALBORADA</t>
  </si>
  <si>
    <t xml:space="preserve">CAMINO A LA PALMILLA KILÓMETRO 14 EL LLANO S/N</t>
  </si>
  <si>
    <t xml:space="preserve">-34.90957</t>
  </si>
  <si>
    <t xml:space="preserve">-71.3004</t>
  </si>
  <si>
    <t xml:space="preserve">ESCUELA EL PLUMERO</t>
  </si>
  <si>
    <t xml:space="preserve">EL PLUMERO CAMINO PÚBLICO A COMALLE KM 11. S/N</t>
  </si>
  <si>
    <t xml:space="preserve">-34.88872</t>
  </si>
  <si>
    <t xml:space="preserve">-71.27313</t>
  </si>
  <si>
    <t xml:space="preserve">LICEO AGROINDUSTRIAL RIO CLARO</t>
  </si>
  <si>
    <t xml:space="preserve">ILUSTRE MUNICIPALIDAD DE RIO CLARO</t>
  </si>
  <si>
    <t xml:space="preserve">RÍO CLARO</t>
  </si>
  <si>
    <t xml:space="preserve">CASIMIRO SEPULVEDA S/N CUMPEO S/N</t>
  </si>
  <si>
    <t xml:space="preserve">-35.283410</t>
  </si>
  <si>
    <t xml:space="preserve">-71.255004</t>
  </si>
  <si>
    <t xml:space="preserve">ESCUELA BASICA JUAN LUIS SANFUENTES ANDONAEGUI</t>
  </si>
  <si>
    <t xml:space="preserve">CAMARICO S/N</t>
  </si>
  <si>
    <t xml:space="preserve">-35.22372</t>
  </si>
  <si>
    <t xml:space="preserve">-71.41936</t>
  </si>
  <si>
    <t xml:space="preserve">ESCUELA EL BOLSICO</t>
  </si>
  <si>
    <t xml:space="preserve">EL BOLSICO.CAMINO MOLINA A MAITENES KM 22 S/N</t>
  </si>
  <si>
    <t xml:space="preserve">-35.247085</t>
  </si>
  <si>
    <t xml:space="preserve">-71.183454</t>
  </si>
  <si>
    <t xml:space="preserve">ESCUELA PORVENIR</t>
  </si>
  <si>
    <t xml:space="preserve">CAMINO MOLINA-CUMPEO KM 15 S/N</t>
  </si>
  <si>
    <t xml:space="preserve">-35.160896</t>
  </si>
  <si>
    <t xml:space="preserve">-71.286616</t>
  </si>
  <si>
    <t xml:space="preserve">ESCUELA LA CHISPA</t>
  </si>
  <si>
    <t xml:space="preserve">LA CHISPA S/N</t>
  </si>
  <si>
    <t xml:space="preserve">-35.319175</t>
  </si>
  <si>
    <t xml:space="preserve">-71.340450</t>
  </si>
  <si>
    <t xml:space="preserve">ESCUELA ODESSA</t>
  </si>
  <si>
    <t xml:space="preserve">CAMINO HUENCUECHO-MOLINA RUTA K-25 S/N</t>
  </si>
  <si>
    <t xml:space="preserve">-35.217558</t>
  </si>
  <si>
    <t xml:space="preserve">-71.255492</t>
  </si>
  <si>
    <t xml:space="preserve">ESCUELA EL GUINDO</t>
  </si>
  <si>
    <t xml:space="preserve">EL GUINDO S/N</t>
  </si>
  <si>
    <t xml:space="preserve">-35.258404</t>
  </si>
  <si>
    <t xml:space="preserve">-71.335247</t>
  </si>
  <si>
    <t xml:space="preserve">ESCUELA SANTA HERMINIA</t>
  </si>
  <si>
    <t xml:space="preserve">CAMINO MOLINA - CAMARICO, VILLA LOS ROBLES S/N</t>
  </si>
  <si>
    <t xml:space="preserve">-35.222521</t>
  </si>
  <si>
    <t xml:space="preserve">-71.348141</t>
  </si>
  <si>
    <t xml:space="preserve">ESCUELA CASAS VIEJAS</t>
  </si>
  <si>
    <t xml:space="preserve">SECTOR CASAS VIEJAS S/N</t>
  </si>
  <si>
    <t xml:space="preserve">-35.293508</t>
  </si>
  <si>
    <t xml:space="preserve">-71.219669</t>
  </si>
  <si>
    <t xml:space="preserve">ESCUELA PASO ANCHO</t>
  </si>
  <si>
    <t xml:space="preserve">PASO ANCHO S/N</t>
  </si>
  <si>
    <t xml:space="preserve">-35.172804</t>
  </si>
  <si>
    <t xml:space="preserve">-71.328351</t>
  </si>
  <si>
    <t xml:space="preserve">ESCUELA MAITENES</t>
  </si>
  <si>
    <t xml:space="preserve">-35.313179</t>
  </si>
  <si>
    <t xml:space="preserve">-71.137886</t>
  </si>
  <si>
    <t xml:space="preserve">LICEO SAN IGNACIO</t>
  </si>
  <si>
    <t xml:space="preserve">ILUSTRE MUNICIPALIDAD DE EMPEDRADO</t>
  </si>
  <si>
    <t xml:space="preserve">EMPEDRADO</t>
  </si>
  <si>
    <t xml:space="preserve">AGUSTÍN QUINTANA S/N</t>
  </si>
  <si>
    <t xml:space="preserve">-35.59496</t>
  </si>
  <si>
    <t xml:space="preserve">-72.27931</t>
  </si>
  <si>
    <t xml:space="preserve">ZONA45</t>
  </si>
  <si>
    <t xml:space="preserve">ESCUELA PEDRO ANTONIO TEJOS TEJOS</t>
  </si>
  <si>
    <t xml:space="preserve">PELLINES DOS S/N</t>
  </si>
  <si>
    <t xml:space="preserve">-35.535194</t>
  </si>
  <si>
    <t xml:space="preserve">-72.287611</t>
  </si>
  <si>
    <t xml:space="preserve">ESCUELA MARIA OLGA VEGA VEGA</t>
  </si>
  <si>
    <t xml:space="preserve">CAMINO A SAUZAL KM8 EMPEDRADO S/N</t>
  </si>
  <si>
    <t xml:space="preserve">-35.60705</t>
  </si>
  <si>
    <t xml:space="preserve">-72.22009</t>
  </si>
  <si>
    <t xml:space="preserve">INSTITUTO POLITECNICO SUPERIOR EGIDIO ROZ</t>
  </si>
  <si>
    <t xml:space="preserve">CORPORACIÓN DE CAPACITACIÓN Y EDUCACION INDUSTRIAL Y MINERÍA</t>
  </si>
  <si>
    <t xml:space="preserve">CONSTITUCIÓN</t>
  </si>
  <si>
    <t xml:space="preserve">CRUZ 60</t>
  </si>
  <si>
    <t xml:space="preserve">-35.330453</t>
  </si>
  <si>
    <t xml:space="preserve">-72.406798</t>
  </si>
  <si>
    <t xml:space="preserve">LICEO CONSTITUCION</t>
  </si>
  <si>
    <t xml:space="preserve">ILUSTRE MUNICIPALIDAD DE CONSTITUCION</t>
  </si>
  <si>
    <t xml:space="preserve">FREIRE 390</t>
  </si>
  <si>
    <t xml:space="preserve">-35.32978</t>
  </si>
  <si>
    <t xml:space="preserve">-72.41204</t>
  </si>
  <si>
    <t xml:space="preserve">ESCUELA ENRIQUE DONN MULLER</t>
  </si>
  <si>
    <t xml:space="preserve">BULNES 861</t>
  </si>
  <si>
    <t xml:space="preserve">-35.33367</t>
  </si>
  <si>
    <t xml:space="preserve">-72.40703</t>
  </si>
  <si>
    <t xml:space="preserve">ESCUELA SUPERIOR NUEVA BILBAO</t>
  </si>
  <si>
    <t xml:space="preserve">BLANCO 1450</t>
  </si>
  <si>
    <t xml:space="preserve">-35.33917</t>
  </si>
  <si>
    <t xml:space="preserve">-72.40191</t>
  </si>
  <si>
    <t xml:space="preserve">ESCUELA CERRO ALTO JOSE OPAZO DIAZ</t>
  </si>
  <si>
    <t xml:space="preserve">ROSAS 1304</t>
  </si>
  <si>
    <t xml:space="preserve">-35.34358</t>
  </si>
  <si>
    <t xml:space="preserve">-72.41627</t>
  </si>
  <si>
    <t xml:space="preserve">MAESTRA M.FRESIA HORMAZABAL LETELIER</t>
  </si>
  <si>
    <t xml:space="preserve">TOCORNAL 220</t>
  </si>
  <si>
    <t xml:space="preserve">-35.3343544</t>
  </si>
  <si>
    <t xml:space="preserve">-72.40681458</t>
  </si>
  <si>
    <t xml:space="preserve">LICEO TECNICO PROFESIONAL PUTU</t>
  </si>
  <si>
    <t xml:space="preserve">ALCALDE SILVIO DEL RIO MINO S/N - PUTU S/N</t>
  </si>
  <si>
    <t xml:space="preserve">-35.212340</t>
  </si>
  <si>
    <t xml:space="preserve">-72.286690</t>
  </si>
  <si>
    <t xml:space="preserve">LICEO RURAL ENRIQUE MAC IVER</t>
  </si>
  <si>
    <t xml:space="preserve">VILLA SANTA OLGA, LOS AROMOS S/N</t>
  </si>
  <si>
    <t xml:space="preserve">-35.45432</t>
  </si>
  <si>
    <t xml:space="preserve">-72.27388</t>
  </si>
  <si>
    <t xml:space="preserve">ESCUELA LAS CORRIENTES</t>
  </si>
  <si>
    <t xml:space="preserve">LAS CORRIENTES S/N S/N</t>
  </si>
  <si>
    <t xml:space="preserve">-35.51791</t>
  </si>
  <si>
    <t xml:space="preserve">-72.17685</t>
  </si>
  <si>
    <t xml:space="preserve">ESCUELA JUNQUILLAR</t>
  </si>
  <si>
    <t xml:space="preserve">JUNQUILLAR S/N</t>
  </si>
  <si>
    <t xml:space="preserve">-35.27436</t>
  </si>
  <si>
    <t xml:space="preserve">-72.34868</t>
  </si>
  <si>
    <t xml:space="preserve">ESCUELA MARIA INES MAROMILLAS</t>
  </si>
  <si>
    <t xml:space="preserve">MAROMILLAS S/N</t>
  </si>
  <si>
    <t xml:space="preserve">-35.25299</t>
  </si>
  <si>
    <t xml:space="preserve">-72.31918</t>
  </si>
  <si>
    <t xml:space="preserve">ESCUELA COSTA BLANCA</t>
  </si>
  <si>
    <t xml:space="preserve">PELLINES S/N S/N</t>
  </si>
  <si>
    <t xml:space="preserve">-35.49994</t>
  </si>
  <si>
    <t xml:space="preserve">-72.52052</t>
  </si>
  <si>
    <t xml:space="preserve">ESCUELA CARRIZALILLO</t>
  </si>
  <si>
    <t xml:space="preserve">CARRIZALILLO S/N S/N</t>
  </si>
  <si>
    <t xml:space="preserve">-35.360096</t>
  </si>
  <si>
    <t xml:space="preserve">-72.17217</t>
  </si>
  <si>
    <t xml:space="preserve">ESCUELA SANTA AURORA DE CARRIZAL</t>
  </si>
  <si>
    <t xml:space="preserve">CARRIZAL S/N; SECTOR CARRIZAL S/N</t>
  </si>
  <si>
    <t xml:space="preserve">-35.25138</t>
  </si>
  <si>
    <t xml:space="preserve">-72.24588</t>
  </si>
  <si>
    <t xml:space="preserve">ESCUELA PARTICULAR SANTA ROSA</t>
  </si>
  <si>
    <t xml:space="preserve">FUNDACIONA EDUCACIONAL COLEGIO SANTA ROSA DE</t>
  </si>
  <si>
    <t xml:space="preserve">`O``HIGGINS 641</t>
  </si>
  <si>
    <t xml:space="preserve">-35.33221</t>
  </si>
  <si>
    <t xml:space="preserve">-72.40887</t>
  </si>
  <si>
    <t xml:space="preserve">COLEGIO SAN ALBERTO HURTADO</t>
  </si>
  <si>
    <t xml:space="preserve">FUND. EDUC. PADRE MANUEL TOMAS ALBORNOZ</t>
  </si>
  <si>
    <t xml:space="preserve">OÑEDERRA 453</t>
  </si>
  <si>
    <t xml:space="preserve">-35.331292</t>
  </si>
  <si>
    <t xml:space="preserve">-72.413073</t>
  </si>
  <si>
    <t xml:space="preserve">COLEGIO SANTIAGO ONEDERRA</t>
  </si>
  <si>
    <t xml:space="preserve">CORPORACIÓN EDUCACIONAL SANTIAGO OÑEDERRA DE CONSTITUCIÓN</t>
  </si>
  <si>
    <t xml:space="preserve">BULNES 547</t>
  </si>
  <si>
    <t xml:space="preserve">-35.33059</t>
  </si>
  <si>
    <t xml:space="preserve">-72.40816</t>
  </si>
  <si>
    <t xml:space="preserve">LICEO LUIS EDMUNDO CORREA ROJAS</t>
  </si>
  <si>
    <t xml:space="preserve">ILUSTRE MUNICIPALIDAD DE CUREPTO</t>
  </si>
  <si>
    <t xml:space="preserve">CUREPTO</t>
  </si>
  <si>
    <t xml:space="preserve">LORD COCHRANE 8</t>
  </si>
  <si>
    <t xml:space="preserve">-35.08954</t>
  </si>
  <si>
    <t xml:space="preserve">-72.02121</t>
  </si>
  <si>
    <t xml:space="preserve">ESCUELA FRAY PEDRO ARMENGOL VALENZUELA</t>
  </si>
  <si>
    <t xml:space="preserve">CHACABUCO 1</t>
  </si>
  <si>
    <t xml:space="preserve">-35.24781</t>
  </si>
  <si>
    <t xml:space="preserve">-71.98396</t>
  </si>
  <si>
    <t xml:space="preserve">ESCUELA PEDRO ANTONIO GONZALEZ</t>
  </si>
  <si>
    <t xml:space="preserve">SECTOR  LOS OLIVOS S/N S/N</t>
  </si>
  <si>
    <t xml:space="preserve">-35.09969</t>
  </si>
  <si>
    <t xml:space="preserve">-72.01103</t>
  </si>
  <si>
    <t xml:space="preserve">ESCUELA LAS MERCEDES</t>
  </si>
  <si>
    <t xml:space="preserve">LIMAVIDA S/N S/N</t>
  </si>
  <si>
    <t xml:space="preserve">-35.031787</t>
  </si>
  <si>
    <t xml:space="preserve">-71.770316</t>
  </si>
  <si>
    <t xml:space="preserve">ESCUELA ELENA ARMIJO MORALES</t>
  </si>
  <si>
    <t xml:space="preserve">AV. LAUTARO S/N HUAQUEN S/N</t>
  </si>
  <si>
    <t xml:space="preserve">-35.11604</t>
  </si>
  <si>
    <t xml:space="preserve">-71.69436</t>
  </si>
  <si>
    <t xml:space="preserve">ESCUELA ANA LUISA ESPINA RIVERO</t>
  </si>
  <si>
    <t xml:space="preserve">DEUCA S/N S/N</t>
  </si>
  <si>
    <t xml:space="preserve">-35.12432</t>
  </si>
  <si>
    <t xml:space="preserve">-71.95033</t>
  </si>
  <si>
    <t xml:space="preserve">ESCUELA JUAN JESUS GONZALEZ AVENDAÑO</t>
  </si>
  <si>
    <t xml:space="preserve">CALPUN S/N</t>
  </si>
  <si>
    <t xml:space="preserve">-35.01888</t>
  </si>
  <si>
    <t xml:space="preserve">-72.04208</t>
  </si>
  <si>
    <t xml:space="preserve">ESCUELA LA ORILLA</t>
  </si>
  <si>
    <t xml:space="preserve">LA ORILLA S/N S/N</t>
  </si>
  <si>
    <t xml:space="preserve">-35.05114</t>
  </si>
  <si>
    <t xml:space="preserve">-72.07714</t>
  </si>
  <si>
    <t xml:space="preserve">ESCUELA DOCAMAVIDA</t>
  </si>
  <si>
    <t xml:space="preserve">DOCAMAVIDA S/N</t>
  </si>
  <si>
    <t xml:space="preserve">-35.01082</t>
  </si>
  <si>
    <t xml:space="preserve">-71.93286</t>
  </si>
  <si>
    <t xml:space="preserve">ESCUELA HORNILLOS</t>
  </si>
  <si>
    <t xml:space="preserve">HORNILLOS S/N</t>
  </si>
  <si>
    <t xml:space="preserve">ESCUELA JOSE LUIS RICHARDS GONZALEZ</t>
  </si>
  <si>
    <t xml:space="preserve">PARAGUAY S/N S/N</t>
  </si>
  <si>
    <t xml:space="preserve">-34.99857</t>
  </si>
  <si>
    <t xml:space="preserve">-72.01089</t>
  </si>
  <si>
    <t xml:space="preserve">ESCUELA JOSE MIGUEL CARRERA</t>
  </si>
  <si>
    <t xml:space="preserve">QDA. DE REYES S/N</t>
  </si>
  <si>
    <t xml:space="preserve">-35.09981</t>
  </si>
  <si>
    <t xml:space="preserve">-71.93881</t>
  </si>
  <si>
    <t xml:space="preserve">ESCUELA MARINA ROJAS SANDOVAL</t>
  </si>
  <si>
    <t xml:space="preserve">HUELON S/N S/N</t>
  </si>
  <si>
    <t xml:space="preserve">-35.07867</t>
  </si>
  <si>
    <t xml:space="preserve">-72.04671</t>
  </si>
  <si>
    <t xml:space="preserve">ESCUELA GASPAR HERRERA HERRERA</t>
  </si>
  <si>
    <t xml:space="preserve">ESTANCILLA S/N S/N</t>
  </si>
  <si>
    <t xml:space="preserve">-35.10311</t>
  </si>
  <si>
    <t xml:space="preserve">-71.86903</t>
  </si>
  <si>
    <t xml:space="preserve">ESCUELA ESPECIAL HORIZONTE</t>
  </si>
  <si>
    <t xml:space="preserve">ILUSTRE MUNICIPALIDAD DE CAUQUENES</t>
  </si>
  <si>
    <t xml:space="preserve">CAUQUENES</t>
  </si>
  <si>
    <t xml:space="preserve">POB. CAUQUENES PJE. 19 S/N S/N</t>
  </si>
  <si>
    <t xml:space="preserve">-35.962019</t>
  </si>
  <si>
    <t xml:space="preserve">-72.335070</t>
  </si>
  <si>
    <t xml:space="preserve">LICEO ANTONIO VARAS</t>
  </si>
  <si>
    <t xml:space="preserve">CLAUDINA URRUTIA 252</t>
  </si>
  <si>
    <t xml:space="preserve">-35.96948</t>
  </si>
  <si>
    <t xml:space="preserve">-72.31456</t>
  </si>
  <si>
    <t xml:space="preserve">LICEO CLAUDINA URRUTIA DE LAVIN</t>
  </si>
  <si>
    <t xml:space="preserve">CATEDRAL 525</t>
  </si>
  <si>
    <t xml:space="preserve">-35.96645</t>
  </si>
  <si>
    <t xml:space="preserve">-72.31609</t>
  </si>
  <si>
    <t xml:space="preserve">LICEO POLITECNICO PEDRO AGUIRRE CERDA</t>
  </si>
  <si>
    <t xml:space="preserve">CHACABUCO 899 899</t>
  </si>
  <si>
    <t xml:space="preserve">-35.96501</t>
  </si>
  <si>
    <t xml:space="preserve">-72.32103</t>
  </si>
  <si>
    <t xml:space="preserve">ESCUELA ANIBAL PINTO</t>
  </si>
  <si>
    <t xml:space="preserve">ANIBAL PINTO S/N   CAUQUENES CAUQUENES S/N</t>
  </si>
  <si>
    <t xml:space="preserve">-35.96478</t>
  </si>
  <si>
    <t xml:space="preserve">-72.33270</t>
  </si>
  <si>
    <t xml:space="preserve">COLEGIO BLANCO ENCALADA</t>
  </si>
  <si>
    <t xml:space="preserve">CHACABUCO ESQ. SAN IGNACIO S/N</t>
  </si>
  <si>
    <t xml:space="preserve">-35.96523</t>
  </si>
  <si>
    <t xml:space="preserve">-72.32052</t>
  </si>
  <si>
    <t xml:space="preserve">ESCUELA ARTISTICA BARRIO ESTACION</t>
  </si>
  <si>
    <t xml:space="preserve">SALINAS/ALESSANDRI S/N</t>
  </si>
  <si>
    <t xml:space="preserve">-35.983800</t>
  </si>
  <si>
    <t xml:space="preserve">-72.314955</t>
  </si>
  <si>
    <t xml:space="preserve">ESCUELA INDEPENDENCIA</t>
  </si>
  <si>
    <t xml:space="preserve">MAIPU 115</t>
  </si>
  <si>
    <t xml:space="preserve">-35.96853</t>
  </si>
  <si>
    <t xml:space="preserve">-72.31368</t>
  </si>
  <si>
    <t xml:space="preserve">ESCUELA ROSITA OHIGGINS</t>
  </si>
  <si>
    <t xml:space="preserve">CALLEJON MONTERO 1915</t>
  </si>
  <si>
    <t xml:space="preserve">-35.96111</t>
  </si>
  <si>
    <t xml:space="preserve">-72.33815</t>
  </si>
  <si>
    <t xml:space="preserve">ESCUELA PORONGO</t>
  </si>
  <si>
    <t xml:space="preserve">KM.4 CAMINO A CHANCO S/N</t>
  </si>
  <si>
    <t xml:space="preserve">-35.95128</t>
  </si>
  <si>
    <t xml:space="preserve">-72.34776</t>
  </si>
  <si>
    <t xml:space="preserve">ESCUELA PURISIMA CONCEPCION DE POCILLAS</t>
  </si>
  <si>
    <t xml:space="preserve">POCILLAS S/N</t>
  </si>
  <si>
    <t xml:space="preserve">-36.16155</t>
  </si>
  <si>
    <t xml:space="preserve">-72.23098</t>
  </si>
  <si>
    <t xml:space="preserve">ESCUELA LOS CONQUISTADORES</t>
  </si>
  <si>
    <t xml:space="preserve">CAMINO A PARRAL KM 2,6 S/N</t>
  </si>
  <si>
    <t xml:space="preserve">-35.95803</t>
  </si>
  <si>
    <t xml:space="preserve">-72.29929</t>
  </si>
  <si>
    <t xml:space="preserve">ESCUELA ADOLFO QUIROZ HERNANDEZ</t>
  </si>
  <si>
    <t xml:space="preserve">QUELLA  CALLE PRINCIPAL S/N</t>
  </si>
  <si>
    <t xml:space="preserve">-36.05891</t>
  </si>
  <si>
    <t xml:space="preserve">-72.09211</t>
  </si>
  <si>
    <t xml:space="preserve">ESCUELA CLORINDO ALVEAR</t>
  </si>
  <si>
    <t xml:space="preserve">PROGRESO ESQUINA COMERCIO 0</t>
  </si>
  <si>
    <t xml:space="preserve">-36.04978</t>
  </si>
  <si>
    <t xml:space="preserve">-72.45616</t>
  </si>
  <si>
    <t xml:space="preserve">ESCUELA OCTAVIO PALMA PEREZ</t>
  </si>
  <si>
    <t xml:space="preserve">BALMACEDA S/Nº SAUZAL S/N</t>
  </si>
  <si>
    <t xml:space="preserve">-35.72056</t>
  </si>
  <si>
    <t xml:space="preserve">-72.12665</t>
  </si>
  <si>
    <t xml:space="preserve">ESCUELA HECTOR SILVESTRE PAIVA MANRIQUEZ</t>
  </si>
  <si>
    <t xml:space="preserve">LIUCURA S/N</t>
  </si>
  <si>
    <t xml:space="preserve">-36.077509</t>
  </si>
  <si>
    <t xml:space="preserve">-72.296858</t>
  </si>
  <si>
    <t xml:space="preserve">ESCUELA JAVIERA CARRERA</t>
  </si>
  <si>
    <t xml:space="preserve">SANTA SOFIA S/N</t>
  </si>
  <si>
    <t xml:space="preserve">-35.96765</t>
  </si>
  <si>
    <t xml:space="preserve">-72.35209</t>
  </si>
  <si>
    <t xml:space="preserve">ESCUELA PEDRO DE VALDIVIA</t>
  </si>
  <si>
    <t xml:space="preserve">KM 21 CAMINO A CHANCO S/N</t>
  </si>
  <si>
    <t xml:space="preserve">-35.87087</t>
  </si>
  <si>
    <t xml:space="preserve">-72.42877</t>
  </si>
  <si>
    <t xml:space="preserve">ESCUELA RINCON DE PILEN</t>
  </si>
  <si>
    <t xml:space="preserve">RINCON DE PILEN S/N</t>
  </si>
  <si>
    <t xml:space="preserve">-36.00026</t>
  </si>
  <si>
    <t xml:space="preserve">-72.47718</t>
  </si>
  <si>
    <t xml:space="preserve">ESCUELA PEDERNALES</t>
  </si>
  <si>
    <t xml:space="preserve">PEDERNALES S/N</t>
  </si>
  <si>
    <t xml:space="preserve">-35.90373</t>
  </si>
  <si>
    <t xml:space="preserve">-72.15369</t>
  </si>
  <si>
    <t xml:space="preserve">ESCUELA MARIA GONZALEZ VERA</t>
  </si>
  <si>
    <t xml:space="preserve">PILEN S/N</t>
  </si>
  <si>
    <t xml:space="preserve">-35.96968</t>
  </si>
  <si>
    <t xml:space="preserve">-72.43095</t>
  </si>
  <si>
    <t xml:space="preserve">ESCUELA CHORRILLOS</t>
  </si>
  <si>
    <t xml:space="preserve">CHORRILLOS S/N</t>
  </si>
  <si>
    <t xml:space="preserve">-36.0295</t>
  </si>
  <si>
    <t xml:space="preserve">-72.26857</t>
  </si>
  <si>
    <t xml:space="preserve">ESCUELA ESTER URRUTIA DE RUIZ</t>
  </si>
  <si>
    <t xml:space="preserve">LA POSADA KM 6</t>
  </si>
  <si>
    <t xml:space="preserve">-36.00698</t>
  </si>
  <si>
    <t xml:space="preserve">-72.34622</t>
  </si>
  <si>
    <t xml:space="preserve">ESCUELA LA CAPILLA DE PILEN ALTO</t>
  </si>
  <si>
    <t xml:space="preserve">CAM. RINCON DE PILEN KM. 15 S/N</t>
  </si>
  <si>
    <t xml:space="preserve">-35.97816</t>
  </si>
  <si>
    <t xml:space="preserve">-72.57837</t>
  </si>
  <si>
    <t xml:space="preserve">ESCUELA MIXTA ATENEA</t>
  </si>
  <si>
    <t xml:space="preserve">TRES ESQUINAS S/N</t>
  </si>
  <si>
    <t xml:space="preserve">-36.14475</t>
  </si>
  <si>
    <t xml:space="preserve">-72.29817</t>
  </si>
  <si>
    <t xml:space="preserve">ESCUELA LA PATAGUA</t>
  </si>
  <si>
    <t xml:space="preserve">LA PATAGUA S/N</t>
  </si>
  <si>
    <t xml:space="preserve">-36.10824</t>
  </si>
  <si>
    <t xml:space="preserve">-72.19569</t>
  </si>
  <si>
    <t xml:space="preserve">ESCUELA EL TROZO</t>
  </si>
  <si>
    <t xml:space="preserve">EL TROZO, KM. 30 CAMINO A CAYURRANQUIL S/N</t>
  </si>
  <si>
    <t xml:space="preserve">-35.97081</t>
  </si>
  <si>
    <t xml:space="preserve">-72.55171</t>
  </si>
  <si>
    <t xml:space="preserve">ESCUELA CABRERIA</t>
  </si>
  <si>
    <t xml:space="preserve">CABRERIA CATEDRAL 698 /  CAUQUENES S/N</t>
  </si>
  <si>
    <t xml:space="preserve">-35.84446</t>
  </si>
  <si>
    <t xml:space="preserve">-72.37658</t>
  </si>
  <si>
    <t xml:space="preserve">LICEO INMACULADA CONCEPCION</t>
  </si>
  <si>
    <t xml:space="preserve">FUNDACION EDUCACIONAL INMACULADA CONCEPCION</t>
  </si>
  <si>
    <t xml:space="preserve">ANTONIO VARAS 604</t>
  </si>
  <si>
    <t xml:space="preserve">-35.96615</t>
  </si>
  <si>
    <t xml:space="preserve">-72.31826</t>
  </si>
  <si>
    <t xml:space="preserve">LICEO PELLUHUE</t>
  </si>
  <si>
    <t xml:space="preserve">ILUSTRE MUNICIPALIDAD DE PELLUHUE</t>
  </si>
  <si>
    <t xml:space="preserve">PELLUHUE</t>
  </si>
  <si>
    <t xml:space="preserve">ARTURO APARICIO 501</t>
  </si>
  <si>
    <t xml:space="preserve">-35.81236</t>
  </si>
  <si>
    <t xml:space="preserve">-72.57346</t>
  </si>
  <si>
    <t xml:space="preserve">ESCUELA GLADYS CANALES PAREDES</t>
  </si>
  <si>
    <t xml:space="preserve">AVENIDA PADRE SAMUEL JOFRE 580 CURANIPE 580</t>
  </si>
  <si>
    <t xml:space="preserve">-35.84712</t>
  </si>
  <si>
    <t xml:space="preserve">-72.63832</t>
  </si>
  <si>
    <t xml:space="preserve">ESCUELA BLANCA BUSTOS CASTILLO</t>
  </si>
  <si>
    <t xml:space="preserve">CHOVELLEN S/N</t>
  </si>
  <si>
    <t xml:space="preserve">-35.90731</t>
  </si>
  <si>
    <t xml:space="preserve">-72.66203</t>
  </si>
  <si>
    <t xml:space="preserve">ESCUELA SAN ALFONSO CANELILLO</t>
  </si>
  <si>
    <t xml:space="preserve">CANELILLO S/N</t>
  </si>
  <si>
    <t xml:space="preserve">-35.97217</t>
  </si>
  <si>
    <t xml:space="preserve">-72.65078</t>
  </si>
  <si>
    <t xml:space="preserve">ESCUELA JOSE RIVAS HERNANDEZ</t>
  </si>
  <si>
    <t xml:space="preserve">CARDONAL S/N S/N</t>
  </si>
  <si>
    <t xml:space="preserve">-35.89119</t>
  </si>
  <si>
    <t xml:space="preserve">-72.67458</t>
  </si>
  <si>
    <t xml:space="preserve">ESCUELA ESCRITORA MARCELA PAZ</t>
  </si>
  <si>
    <t xml:space="preserve">SALTO DE AGUA S/N</t>
  </si>
  <si>
    <t xml:space="preserve">-35.95833</t>
  </si>
  <si>
    <t xml:space="preserve">-72.67629</t>
  </si>
  <si>
    <t xml:space="preserve">ESCUELA BENITO MANCILLA PEREZ </t>
  </si>
  <si>
    <t xml:space="preserve">QUILICURA S/N S/N</t>
  </si>
  <si>
    <t xml:space="preserve">-35.92406</t>
  </si>
  <si>
    <t xml:space="preserve">-72.68675</t>
  </si>
  <si>
    <t xml:space="preserve">LICEO FEDERICO ALBERT FAUPP</t>
  </si>
  <si>
    <t xml:space="preserve">ILUSTRE MUNICIPALIDAD DE CHANCO</t>
  </si>
  <si>
    <t xml:space="preserve">CHANCO</t>
  </si>
  <si>
    <t xml:space="preserve">Y. BUENAS 54</t>
  </si>
  <si>
    <t xml:space="preserve">-35.73234</t>
  </si>
  <si>
    <t xml:space="preserve">-72.53348</t>
  </si>
  <si>
    <t xml:space="preserve">ESCUELA LOS HEROES</t>
  </si>
  <si>
    <t xml:space="preserve">SAN AMBROSIO N° 66 S/N</t>
  </si>
  <si>
    <t xml:space="preserve">-35.73155</t>
  </si>
  <si>
    <t xml:space="preserve">-72.53088</t>
  </si>
  <si>
    <t xml:space="preserve">ESCUELA SAN AMBROSIO</t>
  </si>
  <si>
    <t xml:space="preserve">ABDON FUENTEALBA 997</t>
  </si>
  <si>
    <t xml:space="preserve">-35.74229</t>
  </si>
  <si>
    <t xml:space="preserve">-72.53447</t>
  </si>
  <si>
    <t xml:space="preserve">ESCUELA PAHUIL</t>
  </si>
  <si>
    <t xml:space="preserve">CAMINO CHANCO A CONSTITUCION 15 KM. S/N</t>
  </si>
  <si>
    <t xml:space="preserve">-35.61578</t>
  </si>
  <si>
    <t xml:space="preserve">-72.57275</t>
  </si>
  <si>
    <t xml:space="preserve">ESCUELA CARRERAS CORTAS</t>
  </si>
  <si>
    <t xml:space="preserve">CARRERAS CORTAS S/N S/N</t>
  </si>
  <si>
    <t xml:space="preserve">-35.674061</t>
  </si>
  <si>
    <t xml:space="preserve">-72.522926</t>
  </si>
  <si>
    <t xml:space="preserve">ESCUELA LOS PEUMOS</t>
  </si>
  <si>
    <t xml:space="preserve">LOS PEUMOS S/N</t>
  </si>
  <si>
    <t xml:space="preserve">-35.66071</t>
  </si>
  <si>
    <t xml:space="preserve">-72.46667</t>
  </si>
  <si>
    <t xml:space="preserve">LAGUNILLAS S/N</t>
  </si>
  <si>
    <t xml:space="preserve">-35.7698</t>
  </si>
  <si>
    <t xml:space="preserve">-72.45456</t>
  </si>
  <si>
    <t xml:space="preserve">ESCUELA RELOCA</t>
  </si>
  <si>
    <t xml:space="preserve">RELOCA CHANCO S/N</t>
  </si>
  <si>
    <t xml:space="preserve">-35.66097</t>
  </si>
  <si>
    <t xml:space="preserve">-72.53583</t>
  </si>
  <si>
    <t xml:space="preserve">ESCUELA RICARDO SALGADO</t>
  </si>
  <si>
    <t xml:space="preserve">EL CARMIN S/N</t>
  </si>
  <si>
    <t xml:space="preserve">-35.74931</t>
  </si>
  <si>
    <t xml:space="preserve">-72.4094</t>
  </si>
  <si>
    <t xml:space="preserve">ESCUELA EMA VASQUEZ GUTIERREZ</t>
  </si>
  <si>
    <t xml:space="preserve">HUICHAHUE S/N</t>
  </si>
  <si>
    <t xml:space="preserve">-35.71179</t>
  </si>
  <si>
    <t xml:space="preserve">-72.35686</t>
  </si>
  <si>
    <t xml:space="preserve">ESCUELA ANTONIETA LEON VERDUGO</t>
  </si>
  <si>
    <t xml:space="preserve">QUIRIMAVIDA S/N</t>
  </si>
  <si>
    <t xml:space="preserve">-35.628877</t>
  </si>
  <si>
    <t xml:space="preserve">-72.468230</t>
  </si>
  <si>
    <t xml:space="preserve">ESCUELA QUINIPATO</t>
  </si>
  <si>
    <t xml:space="preserve">QUINIPATO S/N</t>
  </si>
  <si>
    <t xml:space="preserve">-35.65108</t>
  </si>
  <si>
    <t xml:space="preserve">-72.51215</t>
  </si>
  <si>
    <t xml:space="preserve">ESCUELA LOANCO</t>
  </si>
  <si>
    <t xml:space="preserve">LOANCO S/N S/N</t>
  </si>
  <si>
    <t xml:space="preserve">-35.58541</t>
  </si>
  <si>
    <t xml:space="preserve">-72.62183</t>
  </si>
  <si>
    <t xml:space="preserve">LICEO BICENTENARIO MARTA BRUNET CÁRAVES</t>
  </si>
  <si>
    <t xml:space="preserve">ILUSTRE MUNICIPALIDAD DE CHILLAN</t>
  </si>
  <si>
    <t xml:space="preserve">DE ÑUBLE</t>
  </si>
  <si>
    <t xml:space="preserve">CHILLÁN</t>
  </si>
  <si>
    <t xml:space="preserve">CLAUDIO ARRAU 655</t>
  </si>
  <si>
    <t xml:space="preserve">-36.60717</t>
  </si>
  <si>
    <t xml:space="preserve">-72.10734</t>
  </si>
  <si>
    <t xml:space="preserve">ZONA46</t>
  </si>
  <si>
    <t xml:space="preserve">LICEO NARCISO TONDREAU</t>
  </si>
  <si>
    <t xml:space="preserve">CLAUDIO ARRAU 755</t>
  </si>
  <si>
    <t xml:space="preserve">-36.60805</t>
  </si>
  <si>
    <t xml:space="preserve">-72.10774</t>
  </si>
  <si>
    <t xml:space="preserve">INSTITUTO SUPERIOR DE COMERCIO PROFESOR FERNANDO PÉREZ BECERRA</t>
  </si>
  <si>
    <t xml:space="preserve">AVENIDA LIBERTAD Nº 125 125</t>
  </si>
  <si>
    <t xml:space="preserve">-36.60413</t>
  </si>
  <si>
    <t xml:space="preserve">-72.10954</t>
  </si>
  <si>
    <t xml:space="preserve">INSTITUTO INDUSTRIAL SUPERIOR DE CHILLÁN</t>
  </si>
  <si>
    <t xml:space="preserve">UNIVERSIDAD TECNOLÓGICA METROPOLITANA</t>
  </si>
  <si>
    <t xml:space="preserve">ITATA 101</t>
  </si>
  <si>
    <t xml:space="preserve">-36.59921</t>
  </si>
  <si>
    <t xml:space="preserve">-72.10744</t>
  </si>
  <si>
    <t xml:space="preserve">INSTITUTO TÉCNICO MABEL CONDEMARÍN GRIMBERG</t>
  </si>
  <si>
    <t xml:space="preserve">AV. LIBERTAD 458</t>
  </si>
  <si>
    <t xml:space="preserve">-36.60595</t>
  </si>
  <si>
    <t xml:space="preserve">-72.10467</t>
  </si>
  <si>
    <t xml:space="preserve">LICEO MARTIN RUIZ DE GAMBOA</t>
  </si>
  <si>
    <t xml:space="preserve">AVD. BRASIL ESQUINA COLLIN S/N S/N</t>
  </si>
  <si>
    <t xml:space="preserve">-36.61269</t>
  </si>
  <si>
    <t xml:space="preserve">-72.11464</t>
  </si>
  <si>
    <t xml:space="preserve">LICEO VIDA NUEVA</t>
  </si>
  <si>
    <t xml:space="preserve">AVDA. LA CASTILLA S/N</t>
  </si>
  <si>
    <t xml:space="preserve">-36.60680389</t>
  </si>
  <si>
    <t xml:space="preserve">-72.10527802</t>
  </si>
  <si>
    <t xml:space="preserve">ESCUELA ESPECIAL LAS ACACIAS</t>
  </si>
  <si>
    <t xml:space="preserve">POB. EL TEJAR, PJE.3 PONIENTE S/N S/N</t>
  </si>
  <si>
    <t xml:space="preserve">-36.61914444</t>
  </si>
  <si>
    <t xml:space="preserve">-72.11366272</t>
  </si>
  <si>
    <t xml:space="preserve">LICEO POLIVALENTE JUAN PACHECO ALTAMIRANO</t>
  </si>
  <si>
    <t xml:space="preserve">ILUSTRE MUNICIPALIDAD DE CHILLAN VIEJO</t>
  </si>
  <si>
    <t xml:space="preserve">CHILLÁN VIEJO</t>
  </si>
  <si>
    <t xml:space="preserve">SOTOMAYOR 401</t>
  </si>
  <si>
    <t xml:space="preserve">-36.62355</t>
  </si>
  <si>
    <t xml:space="preserve">-72.12513</t>
  </si>
  <si>
    <t xml:space="preserve">LICEO LIBERTADOR BERNARDO O´HIGGINS RIQUELME</t>
  </si>
  <si>
    <t xml:space="preserve">POBL. MARDONES, LINCOYAN 295</t>
  </si>
  <si>
    <t xml:space="preserve">-36.62635</t>
  </si>
  <si>
    <t xml:space="preserve">-72.09351</t>
  </si>
  <si>
    <t xml:space="preserve">ESCUELA ARTURO MERINO BENITEZ</t>
  </si>
  <si>
    <t xml:space="preserve">POBLACIÒN KENNEDY YUNGAY 148</t>
  </si>
  <si>
    <t xml:space="preserve">-36.60327</t>
  </si>
  <si>
    <t xml:space="preserve">-72.08825</t>
  </si>
  <si>
    <t xml:space="preserve">AMPLIACION PUREN PASAJE 11 ORIENTE 44</t>
  </si>
  <si>
    <t xml:space="preserve">-36.6138</t>
  </si>
  <si>
    <t xml:space="preserve">-72.08834</t>
  </si>
  <si>
    <t xml:space="preserve">LICEO REPÚBLICA DE ITALIA</t>
  </si>
  <si>
    <t xml:space="preserve">AVDA. SEPULVEDA BUSTOS 290</t>
  </si>
  <si>
    <t xml:space="preserve">-36.60401</t>
  </si>
  <si>
    <t xml:space="preserve">-72.11679</t>
  </si>
  <si>
    <t xml:space="preserve">ESCUELA REPUBLICA DE MEXICO</t>
  </si>
  <si>
    <t xml:space="preserve">AVENIDA OHIGGINS 250</t>
  </si>
  <si>
    <t xml:space="preserve">-36.601509</t>
  </si>
  <si>
    <t xml:space="preserve">-72.107566</t>
  </si>
  <si>
    <t xml:space="preserve">ESCUELA BASICA EL TEJAR</t>
  </si>
  <si>
    <t xml:space="preserve">EL TEJAR 127</t>
  </si>
  <si>
    <t xml:space="preserve">-36.61766</t>
  </si>
  <si>
    <t xml:space="preserve">-72.12008</t>
  </si>
  <si>
    <t xml:space="preserve">ESCUELA MARIA AMALIA SAAVEDRA MARTINEZ</t>
  </si>
  <si>
    <t xml:space="preserve">POBLACION LUIS CRUZ MARTINEZ SIMON BOLIVAR 1500 1500</t>
  </si>
  <si>
    <t xml:space="preserve">-36.60988</t>
  </si>
  <si>
    <t xml:space="preserve">-72.13991</t>
  </si>
  <si>
    <t xml:space="preserve">ESCUELA BASICA LA CASTILLA</t>
  </si>
  <si>
    <t xml:space="preserve">AVDA. LA CASTILLA 360</t>
  </si>
  <si>
    <t xml:space="preserve">-36.61175</t>
  </si>
  <si>
    <t xml:space="preserve">-72.11914</t>
  </si>
  <si>
    <t xml:space="preserve">FREIRE 140 S/N</t>
  </si>
  <si>
    <t xml:space="preserve">-36.59745</t>
  </si>
  <si>
    <t xml:space="preserve">-72.09925</t>
  </si>
  <si>
    <t xml:space="preserve">ESCUELA BÁSICA ROSITA O´HIGGINS RIQUELME</t>
  </si>
  <si>
    <t xml:space="preserve">RODRIGO DE QUIROGA 126</t>
  </si>
  <si>
    <t xml:space="preserve">-36.62104</t>
  </si>
  <si>
    <t xml:space="preserve">-72.10253</t>
  </si>
  <si>
    <t xml:space="preserve">ESCUELA BASICA REYES DE ESPANA</t>
  </si>
  <si>
    <t xml:space="preserve">ITATA 1070</t>
  </si>
  <si>
    <t xml:space="preserve">-36.60336</t>
  </si>
  <si>
    <t xml:space="preserve">-72.09339</t>
  </si>
  <si>
    <t xml:space="preserve">ESCUELA BASICA JUAN MADRID AZOLA</t>
  </si>
  <si>
    <t xml:space="preserve">AVDA. OHIGGINS 840</t>
  </si>
  <si>
    <t xml:space="preserve">-36.60901</t>
  </si>
  <si>
    <t xml:space="preserve">-72.110600</t>
  </si>
  <si>
    <t xml:space="preserve">ESC. BASICA ARTURO MUTIZABAL SOTOMAYOR</t>
  </si>
  <si>
    <t xml:space="preserve">SAN BERNARDO 1060  ,CHILLÁN,REGION DEL BIO BIO 1060</t>
  </si>
  <si>
    <t xml:space="preserve">-36.60643</t>
  </si>
  <si>
    <t xml:space="preserve">-72.07567</t>
  </si>
  <si>
    <t xml:space="preserve">ESCUELA BASICA QUILAMAPU</t>
  </si>
  <si>
    <t xml:space="preserve">DIEGO DE ALMAGRO , POBLACIÓN SANTA ELVIRA 739</t>
  </si>
  <si>
    <t xml:space="preserve">-36.59874</t>
  </si>
  <si>
    <t xml:space="preserve">-72.08961</t>
  </si>
  <si>
    <t xml:space="preserve">ESCUELA BASICA JOSE MARIA CARO RODRIGUEZ</t>
  </si>
  <si>
    <t xml:space="preserve">FLORINDO LAGOS 46</t>
  </si>
  <si>
    <t xml:space="preserve">-36.61612</t>
  </si>
  <si>
    <t xml:space="preserve">-72.11452</t>
  </si>
  <si>
    <t xml:space="preserve">ESCUELA BASICA LAS CANOAS</t>
  </si>
  <si>
    <t xml:space="preserve">LAS CANOAS 180</t>
  </si>
  <si>
    <t xml:space="preserve">-36.62443</t>
  </si>
  <si>
    <t xml:space="preserve">-72.11636</t>
  </si>
  <si>
    <t xml:space="preserve">ESCUELA 27 DE ABRIL</t>
  </si>
  <si>
    <t xml:space="preserve">EL HUAPE S/N</t>
  </si>
  <si>
    <t xml:space="preserve">-36.60913</t>
  </si>
  <si>
    <t xml:space="preserve">-72.27412</t>
  </si>
  <si>
    <t xml:space="preserve">ESCUELA BASICA CAPILLA COX</t>
  </si>
  <si>
    <t xml:space="preserve">CAPILLA COX KM 16 S/N</t>
  </si>
  <si>
    <t xml:space="preserve">-36.55393</t>
  </si>
  <si>
    <t xml:space="preserve">-71.97742</t>
  </si>
  <si>
    <t xml:space="preserve">ESCUELA BASICA RUCAPEQUEN</t>
  </si>
  <si>
    <t xml:space="preserve">RUCAPEQUEN S/N</t>
  </si>
  <si>
    <t xml:space="preserve">-36.67371</t>
  </si>
  <si>
    <t xml:space="preserve">-72.28389</t>
  </si>
  <si>
    <t xml:space="preserve">ESCUELA BASICA QUINCHAMALI</t>
  </si>
  <si>
    <t xml:space="preserve">CAMINO REAL S/N S/N</t>
  </si>
  <si>
    <t xml:space="preserve">-36.65102</t>
  </si>
  <si>
    <t xml:space="preserve">-72.41254</t>
  </si>
  <si>
    <t xml:space="preserve">ESCUELA BASICA NEBUCO</t>
  </si>
  <si>
    <t xml:space="preserve">NEBUCO PANAMERICANA SUR KM. 13 S/N</t>
  </si>
  <si>
    <t xml:space="preserve">-36.64672</t>
  </si>
  <si>
    <t xml:space="preserve">-72.21779</t>
  </si>
  <si>
    <t xml:space="preserve">ESCUELA BASICA EL PEUMO</t>
  </si>
  <si>
    <t xml:space="preserve">ILUSTRE MUNICIPALIDAD DE SAN NICOLAS</t>
  </si>
  <si>
    <t xml:space="preserve">SAN NICOLÁS</t>
  </si>
  <si>
    <t xml:space="preserve">CAMINO LUCUMAVIDA SUR KM. 48 S/N</t>
  </si>
  <si>
    <t xml:space="preserve">-36.5291</t>
  </si>
  <si>
    <t xml:space="preserve">-72.30517</t>
  </si>
  <si>
    <t xml:space="preserve">ZONA47</t>
  </si>
  <si>
    <t xml:space="preserve">KM 12 CAMINO A NAHUELTORO - CATO S/N</t>
  </si>
  <si>
    <t xml:space="preserve">-36.551636</t>
  </si>
  <si>
    <t xml:space="preserve">-72.00363</t>
  </si>
  <si>
    <t xml:space="preserve">ESCUELA BASICA LLOLLINCO</t>
  </si>
  <si>
    <t xml:space="preserve">FUNDO LO VERGARA KM. 12  CAMINO EL CARMEN SECTOR LLOLLINCO 929</t>
  </si>
  <si>
    <t xml:space="preserve">-36.70862</t>
  </si>
  <si>
    <t xml:space="preserve">-72.20069</t>
  </si>
  <si>
    <t xml:space="preserve">ESCUELA BASICA CONFLUENCIA</t>
  </si>
  <si>
    <t xml:space="preserve">CONFLUENCIA KM. 33 S/N</t>
  </si>
  <si>
    <t xml:space="preserve">-36.64515</t>
  </si>
  <si>
    <t xml:space="preserve">-72.45172</t>
  </si>
  <si>
    <t xml:space="preserve">ESCUELA BASICA QUILMO</t>
  </si>
  <si>
    <t xml:space="preserve">KM 8 CAMINO YUNGAY S/N</t>
  </si>
  <si>
    <t xml:space="preserve">-36.68264</t>
  </si>
  <si>
    <t xml:space="preserve">-72.14676</t>
  </si>
  <si>
    <t xml:space="preserve">ESCUELA ANTONIO MACHADO</t>
  </si>
  <si>
    <t xml:space="preserve">QUINQUEHUA, KM. 25 CAMINO A NAHUELTORO S/N</t>
  </si>
  <si>
    <t xml:space="preserve">-36.54357</t>
  </si>
  <si>
    <t xml:space="preserve">-71.88203</t>
  </si>
  <si>
    <t xml:space="preserve">SECTOR COLLIGUAY: KM-28 CAMINO CHILLAN - QUINCHAMALI S/N</t>
  </si>
  <si>
    <t xml:space="preserve">-36.65468</t>
  </si>
  <si>
    <t xml:space="preserve">-72.37986</t>
  </si>
  <si>
    <t xml:space="preserve">ESCUELA LOS JARDINES DE LAUTARO</t>
  </si>
  <si>
    <t xml:space="preserve">KM. 16 CAMINO TERMAS DE CHILLAN S/N</t>
  </si>
  <si>
    <t xml:space="preserve">-36.66387</t>
  </si>
  <si>
    <t xml:space="preserve">-71.96946</t>
  </si>
  <si>
    <t xml:space="preserve">ESCUELA BASICA LOS COLIGUES</t>
  </si>
  <si>
    <t xml:space="preserve">KM. 410 RUTA 5 SUR S/N</t>
  </si>
  <si>
    <t xml:space="preserve">-36.63765</t>
  </si>
  <si>
    <t xml:space="preserve">-72.23029</t>
  </si>
  <si>
    <t xml:space="preserve">ESCUELA BASICA PUENTE EL ALA</t>
  </si>
  <si>
    <t xml:space="preserve">CAMINO PORTEZUELO KM 16 S/N</t>
  </si>
  <si>
    <t xml:space="preserve">-36.57412</t>
  </si>
  <si>
    <t xml:space="preserve">-72.24291</t>
  </si>
  <si>
    <t xml:space="preserve">COLEGIO DE LA PURISIMA CONCEPCION</t>
  </si>
  <si>
    <t xml:space="preserve">FUNDACION EDUCACIONAL  COLEGIO  DE LA PURÍSIMA CONCEPCIÓN</t>
  </si>
  <si>
    <t xml:space="preserve">AVENIDA LIBERTAD 952 S/N</t>
  </si>
  <si>
    <t xml:space="preserve">-36.60793</t>
  </si>
  <si>
    <t xml:space="preserve">-72.09727</t>
  </si>
  <si>
    <t xml:space="preserve">COLEGIO SEMINARIO PADRE ALBERTO HURTADO</t>
  </si>
  <si>
    <t xml:space="preserve">FUNDACION EDUCACIONAL PADRE HURTADO</t>
  </si>
  <si>
    <t xml:space="preserve">AVDA. P. ALBERTO HURTADO 987 S/N</t>
  </si>
  <si>
    <t xml:space="preserve">-36.58873</t>
  </si>
  <si>
    <t xml:space="preserve">-72.09494</t>
  </si>
  <si>
    <t xml:space="preserve">ESCUELA PARTICULAR ADVENTISTA</t>
  </si>
  <si>
    <t xml:space="preserve">FUNDACIÓN EDUCACIONAL MARIO VELOSO OSES</t>
  </si>
  <si>
    <t xml:space="preserve">BULNES 567</t>
  </si>
  <si>
    <t xml:space="preserve">-36.604825</t>
  </si>
  <si>
    <t xml:space="preserve">-72.102313</t>
  </si>
  <si>
    <t xml:space="preserve">ESCUELA BASICA PARTICULAR EL LIBERTADOR</t>
  </si>
  <si>
    <t xml:space="preserve">CORPORACIÓN EDUCACIONAL EL LIBERTADOR</t>
  </si>
  <si>
    <t xml:space="preserve">REAL AUDIENCIA  POBLACION VICENTE PEREZ ROSALES CHILLAN 1105</t>
  </si>
  <si>
    <t xml:space="preserve">-36.61498</t>
  </si>
  <si>
    <t xml:space="preserve">-72.13167</t>
  </si>
  <si>
    <t xml:space="preserve">INSTITUTO SANTA MARIA</t>
  </si>
  <si>
    <t xml:space="preserve">FUNDACION EDUCACIONAL  INSAMACH</t>
  </si>
  <si>
    <t xml:space="preserve">BULNES 415</t>
  </si>
  <si>
    <t xml:space="preserve">-36.60431</t>
  </si>
  <si>
    <t xml:space="preserve">-72.10452</t>
  </si>
  <si>
    <t xml:space="preserve">COLEGIO COYAM</t>
  </si>
  <si>
    <t xml:space="preserve">CORPORACIÓN EDUCACIONAL HAYDEE SALGADO JARA</t>
  </si>
  <si>
    <t xml:space="preserve">AVENIDA LOS PUELCHES 1551</t>
  </si>
  <si>
    <t xml:space="preserve">-36.62362</t>
  </si>
  <si>
    <t xml:space="preserve">-72.08650</t>
  </si>
  <si>
    <t xml:space="preserve">COLEGIO DARIO SALAS</t>
  </si>
  <si>
    <t xml:space="preserve">CORPORACIÓN EDUCACIONAL DARÍO SALAS</t>
  </si>
  <si>
    <t xml:space="preserve">AV. PADRE ALBERTO HURTADO 872</t>
  </si>
  <si>
    <t xml:space="preserve">-36.59116</t>
  </si>
  <si>
    <t xml:space="preserve">-72.09623</t>
  </si>
  <si>
    <t xml:space="preserve">COLEGIO SAN VICENTE DE PAUL</t>
  </si>
  <si>
    <t xml:space="preserve">FUNDACION EDUCACIONAL SAN VICENTE</t>
  </si>
  <si>
    <t xml:space="preserve">CLAUDIO ARRAU 962</t>
  </si>
  <si>
    <t xml:space="preserve">-36.61018</t>
  </si>
  <si>
    <t xml:space="preserve">-72.10958</t>
  </si>
  <si>
    <t xml:space="preserve">ESCUELA ESPECIAL DIFERENCIAL AVANZANDO JUNTOS</t>
  </si>
  <si>
    <t xml:space="preserve">CORPORACIÓN EDUCACIONAL AVANZANDO JUNTOS</t>
  </si>
  <si>
    <t xml:space="preserve">AV. COLON 431</t>
  </si>
  <si>
    <t xml:space="preserve">-36.612267</t>
  </si>
  <si>
    <t xml:space="preserve">-72.10108</t>
  </si>
  <si>
    <t xml:space="preserve">COLEGIO CRISTIANO HOREB</t>
  </si>
  <si>
    <t xml:space="preserve">CORPORACIÓN EDUCACIONAL NUEVO AMANECER</t>
  </si>
  <si>
    <t xml:space="preserve">PAULA JARAQUEMADA 850</t>
  </si>
  <si>
    <t xml:space="preserve">-36.63183</t>
  </si>
  <si>
    <t xml:space="preserve">-72.13426</t>
  </si>
  <si>
    <t xml:space="preserve">ESCUELA BASICA DIFERENCIAL EL ROBLE</t>
  </si>
  <si>
    <t xml:space="preserve">CORPORACIÓN EDUCACIONAL PENTALPHA</t>
  </si>
  <si>
    <t xml:space="preserve">ISABEL RIQUELME 441 441</t>
  </si>
  <si>
    <t xml:space="preserve">-36.606518</t>
  </si>
  <si>
    <t xml:space="preserve">-72.09896</t>
  </si>
  <si>
    <t xml:space="preserve">COLEGIO SAN BUENAVENTURA</t>
  </si>
  <si>
    <t xml:space="preserve">FUNDACIÓN EDUCACIONAL DIVINA PROVIDENCIA</t>
  </si>
  <si>
    <t xml:space="preserve">SARGENTO ALDEA 235</t>
  </si>
  <si>
    <t xml:space="preserve">-36.60397</t>
  </si>
  <si>
    <t xml:space="preserve">-72.09664</t>
  </si>
  <si>
    <t xml:space="preserve">COLEGIO SAGRADO CORAZÓN DE JESÚS</t>
  </si>
  <si>
    <t xml:space="preserve">FUNDACIÓN EDUCACIONAL DEL SAGRADO CORAZÓN DE JESÚS</t>
  </si>
  <si>
    <t xml:space="preserve">LOS JESUITAS 191</t>
  </si>
  <si>
    <t xml:space="preserve">-36.61397</t>
  </si>
  <si>
    <t xml:space="preserve">-72.11665</t>
  </si>
  <si>
    <t xml:space="preserve">COLEGIO SAN VALENTIN</t>
  </si>
  <si>
    <t xml:space="preserve">SAN VALENTÍN CHILLAN VIEJO</t>
  </si>
  <si>
    <t xml:space="preserve">ANGEL PARRA 840 17493</t>
  </si>
  <si>
    <t xml:space="preserve">-36.62774</t>
  </si>
  <si>
    <t xml:space="preserve">-72.13264</t>
  </si>
  <si>
    <t xml:space="preserve">COLEGIO GABRIELA MISTRAL</t>
  </si>
  <si>
    <t xml:space="preserve">CORPORACIÓN EDUCACIONALGABRIELA MISTRAL DE CHILLAN</t>
  </si>
  <si>
    <t xml:space="preserve">CALLE MUNOZ OLAVE 1519 CHILLAN 1519</t>
  </si>
  <si>
    <t xml:space="preserve">-36.61581</t>
  </si>
  <si>
    <t xml:space="preserve">-72.11962</t>
  </si>
  <si>
    <t xml:space="preserve">COLEGIO CHILLAN</t>
  </si>
  <si>
    <t xml:space="preserve">CORPORACION EDUCACIONAL COLEGIO CONCEPCION</t>
  </si>
  <si>
    <t xml:space="preserve">VEGAS DE SALDIAS 878</t>
  </si>
  <si>
    <t xml:space="preserve">-36.60485</t>
  </si>
  <si>
    <t xml:space="preserve">-72.097500</t>
  </si>
  <si>
    <t xml:space="preserve">LICEO AGRÍCOLA DE CHILLÁN A-8</t>
  </si>
  <si>
    <t xml:space="preserve">KM. 12 CAMINO A NAHUELTORO S/N</t>
  </si>
  <si>
    <t xml:space="preserve">-36.54931</t>
  </si>
  <si>
    <t xml:space="preserve">-72.02658</t>
  </si>
  <si>
    <t xml:space="preserve">ESCUELA CAMILO HENRIQUEZ</t>
  </si>
  <si>
    <t xml:space="preserve">KM. 10 CAMINO A TANILVORO SECTOR EL EMBOQUE S/N</t>
  </si>
  <si>
    <t xml:space="preserve">-36.63451</t>
  </si>
  <si>
    <t xml:space="preserve">-72.01778</t>
  </si>
  <si>
    <t xml:space="preserve">COLEGIO ADVENTISTA DE CHILE</t>
  </si>
  <si>
    <t xml:space="preserve">KM. 12 CAMINO TANILVORO S/N</t>
  </si>
  <si>
    <t xml:space="preserve">-36.63875</t>
  </si>
  <si>
    <t xml:space="preserve">-71.99512</t>
  </si>
  <si>
    <t xml:space="preserve">ESCUELA PARTICULAR LAS MARIPOSAS</t>
  </si>
  <si>
    <t xml:space="preserve">KM. 12 CAMINO A TANILVORO S/N</t>
  </si>
  <si>
    <t xml:space="preserve">-36.63889</t>
  </si>
  <si>
    <t xml:space="preserve">-71.99489</t>
  </si>
  <si>
    <t xml:space="preserve">LICEO BICENTENARIO MANUEL JESUS ORTIZ </t>
  </si>
  <si>
    <t xml:space="preserve">ILUSTRE MUNICIPALIDAD DE SAN IGNACIO</t>
  </si>
  <si>
    <t xml:space="preserve">SAN IGNACIO</t>
  </si>
  <si>
    <t xml:space="preserve">MANUEL JESUS ORTIZ 497</t>
  </si>
  <si>
    <t xml:space="preserve">-36.79892</t>
  </si>
  <si>
    <t xml:space="preserve">-72.03109</t>
  </si>
  <si>
    <t xml:space="preserve">LICEO PUEBLO SECO</t>
  </si>
  <si>
    <t xml:space="preserve">LOS NOTROS, PUEBLO SECO 621</t>
  </si>
  <si>
    <t xml:space="preserve">-36.88081</t>
  </si>
  <si>
    <t xml:space="preserve">-72.09201</t>
  </si>
  <si>
    <t xml:space="preserve">COLEGIO POLITECNICO VICTOR JARA</t>
  </si>
  <si>
    <t xml:space="preserve">CALLE CENTRAL QUIRIQUINA 693</t>
  </si>
  <si>
    <t xml:space="preserve">-36.84128</t>
  </si>
  <si>
    <t xml:space="preserve">-72.10182</t>
  </si>
  <si>
    <t xml:space="preserve">ESCUELA MARÍA LUISA ESPINOZA RUIZ</t>
  </si>
  <si>
    <t xml:space="preserve">CALLE ALCALDE ALIRO SAAVEDRA 1200 SAN MIGUEL 1200</t>
  </si>
  <si>
    <t xml:space="preserve">-36.81548</t>
  </si>
  <si>
    <t xml:space="preserve">-71.96082</t>
  </si>
  <si>
    <t xml:space="preserve">ESCUELA LAS QUILAS</t>
  </si>
  <si>
    <t xml:space="preserve">LAS QUILAS KM.21 S/N</t>
  </si>
  <si>
    <t xml:space="preserve">-36.87594</t>
  </si>
  <si>
    <t xml:space="preserve">-72.04663</t>
  </si>
  <si>
    <t xml:space="preserve">CALVARIO KM 18. S/N</t>
  </si>
  <si>
    <t xml:space="preserve">-36.84611</t>
  </si>
  <si>
    <t xml:space="preserve">-71.90178</t>
  </si>
  <si>
    <t xml:space="preserve">ESCUELA CALLE ALEGRE</t>
  </si>
  <si>
    <t xml:space="preserve">CALLE ALEGRE S/N</t>
  </si>
  <si>
    <t xml:space="preserve">-36.84642</t>
  </si>
  <si>
    <t xml:space="preserve">-72.06879</t>
  </si>
  <si>
    <t xml:space="preserve">ESCUELA SANTA JUANA</t>
  </si>
  <si>
    <t xml:space="preserve">KM 14 SANTA JUANA S/N</t>
  </si>
  <si>
    <t xml:space="preserve">-36.85002</t>
  </si>
  <si>
    <t xml:space="preserve">-71.96959</t>
  </si>
  <si>
    <t xml:space="preserve">ESCUELA COLTON VARIANTE</t>
  </si>
  <si>
    <t xml:space="preserve">COLTON VARIANTE S/N</t>
  </si>
  <si>
    <t xml:space="preserve">-36.78896</t>
  </si>
  <si>
    <t xml:space="preserve">-72.11078</t>
  </si>
  <si>
    <t xml:space="preserve">ESCUELA MAYULERMO</t>
  </si>
  <si>
    <t xml:space="preserve">KM. 20 CAMINO MAYULERMO S/N</t>
  </si>
  <si>
    <t xml:space="preserve">-36.81872</t>
  </si>
  <si>
    <t xml:space="preserve">-71.89512</t>
  </si>
  <si>
    <t xml:space="preserve">ESCUELA SELVA NEGRA</t>
  </si>
  <si>
    <t xml:space="preserve">SELVA NEGRA KM. 18 S/N</t>
  </si>
  <si>
    <t xml:space="preserve">-36.863784</t>
  </si>
  <si>
    <t xml:space="preserve">-71.92737</t>
  </si>
  <si>
    <t xml:space="preserve">LICEO POLITÉCNICO MARÍA WARD</t>
  </si>
  <si>
    <t xml:space="preserve">FUNDACION EDUCACIONAL MADRE ARMELLA HUTZLER</t>
  </si>
  <si>
    <t xml:space="preserve">LOS CARRERA 467 467</t>
  </si>
  <si>
    <t xml:space="preserve">-36.80005</t>
  </si>
  <si>
    <t xml:space="preserve">-72.03209</t>
  </si>
  <si>
    <t xml:space="preserve">LICEO POLIVALENTE JUVENAL HERNÁNDEZ JAQUE</t>
  </si>
  <si>
    <t xml:space="preserve">ILUSTRE MUNICIPALIDAD DE EL CARMEN</t>
  </si>
  <si>
    <t xml:space="preserve">EL CARMEN</t>
  </si>
  <si>
    <t xml:space="preserve">ESMERALDA 88</t>
  </si>
  <si>
    <t xml:space="preserve">-36.89853</t>
  </si>
  <si>
    <t xml:space="preserve">ESCUELA VIRGEN DEL CARMEN</t>
  </si>
  <si>
    <t xml:space="preserve">O`HIGGINS 564</t>
  </si>
  <si>
    <t xml:space="preserve">-36.89941</t>
  </si>
  <si>
    <t xml:space="preserve">-72.03052</t>
  </si>
  <si>
    <t xml:space="preserve">ESCUELA DEL CARMEN SAN MARTÍN OTÁROLA</t>
  </si>
  <si>
    <t xml:space="preserve">CAMINO SAN VICENTE KM. 09 S/N</t>
  </si>
  <si>
    <t xml:space="preserve">-36.86235</t>
  </si>
  <si>
    <t xml:space="preserve">-71.96742</t>
  </si>
  <si>
    <t xml:space="preserve">ESCUELA NAVIDAD-TREHUALEMU</t>
  </si>
  <si>
    <t xml:space="preserve">CAMINO A TREHUALEMU KM. 10 S/N</t>
  </si>
  <si>
    <t xml:space="preserve">-36.89684</t>
  </si>
  <si>
    <t xml:space="preserve">-71.929802</t>
  </si>
  <si>
    <t xml:space="preserve">ESCUELA BERNARDINO MUNOZ GONZALEZ</t>
  </si>
  <si>
    <t xml:space="preserve">CAMINO TREHUALEMU KM. 16 S/N</t>
  </si>
  <si>
    <t xml:space="preserve">-36.93206599</t>
  </si>
  <si>
    <t xml:space="preserve">-71.87274</t>
  </si>
  <si>
    <t xml:space="preserve">ESCUELA CAPILLA NORTE</t>
  </si>
  <si>
    <t xml:space="preserve">CAMINO LAS MULAS KM. 25 S/N</t>
  </si>
  <si>
    <t xml:space="preserve">-36.91689</t>
  </si>
  <si>
    <t xml:space="preserve">-71.8034</t>
  </si>
  <si>
    <t xml:space="preserve">ESCUELA LUIS TEODORO ORTEGA OYARCE</t>
  </si>
  <si>
    <t xml:space="preserve">CAMINO CAPILLA SUR KM. 25 S/N</t>
  </si>
  <si>
    <t xml:space="preserve">-36.95319</t>
  </si>
  <si>
    <t xml:space="preserve">-71.78599</t>
  </si>
  <si>
    <t xml:space="preserve">ESCUELA SAN RICAEL</t>
  </si>
  <si>
    <t xml:space="preserve">LOS RISCOS KM. 45 S/N</t>
  </si>
  <si>
    <t xml:space="preserve">-36.932049</t>
  </si>
  <si>
    <t xml:space="preserve">-71.743713</t>
  </si>
  <si>
    <t xml:space="preserve">ESCUELA LAS HORMIGAS</t>
  </si>
  <si>
    <t xml:space="preserve">CAMINO LAS HORMIGAS KM.38 S/N</t>
  </si>
  <si>
    <t xml:space="preserve">-36.81101</t>
  </si>
  <si>
    <t xml:space="preserve">-71.82673</t>
  </si>
  <si>
    <t xml:space="preserve">ESCUELA MATA REDONDA</t>
  </si>
  <si>
    <t xml:space="preserve">CAMINO MAIPO KM. 10 S/N</t>
  </si>
  <si>
    <t xml:space="preserve">-36.95787</t>
  </si>
  <si>
    <t xml:space="preserve">-71.97948</t>
  </si>
  <si>
    <t xml:space="preserve">ESCUELA SAN JOSE SUR</t>
  </si>
  <si>
    <t xml:space="preserve">CAMINO VECINAL SAN JOSE KM. 45 S/N</t>
  </si>
  <si>
    <t xml:space="preserve">-36.98769</t>
  </si>
  <si>
    <t xml:space="preserve">-71.76601</t>
  </si>
  <si>
    <t xml:space="preserve">ESCUELA CHAMIZAL</t>
  </si>
  <si>
    <t xml:space="preserve">CAMINO LOMA BLANCA KM. 25 S/N</t>
  </si>
  <si>
    <t xml:space="preserve">-36.99083</t>
  </si>
  <si>
    <t xml:space="preserve">-71.84017</t>
  </si>
  <si>
    <t xml:space="preserve">SECTOR HUEMUL KM 25 S/N</t>
  </si>
  <si>
    <t xml:space="preserve">-36.88683</t>
  </si>
  <si>
    <t xml:space="preserve">-71.81524</t>
  </si>
  <si>
    <t xml:space="preserve">ESCUELA MAIPO</t>
  </si>
  <si>
    <t xml:space="preserve">CAMINO MACAL KM. 10 S/N</t>
  </si>
  <si>
    <t xml:space="preserve">-36.89686</t>
  </si>
  <si>
    <t xml:space="preserve">-72.03275</t>
  </si>
  <si>
    <t xml:space="preserve">ESCUELA SAN ISIDRO</t>
  </si>
  <si>
    <t xml:space="preserve">CAMINO SAN ISIDRO KM.10 S/N</t>
  </si>
  <si>
    <t xml:space="preserve">-36.91331</t>
  </si>
  <si>
    <t xml:space="preserve">-71.95194</t>
  </si>
  <si>
    <t xml:space="preserve">ESCUELA DE SAN VICENTE ALTO</t>
  </si>
  <si>
    <t xml:space="preserve">CAMINO SAN VICENTE KM.28 S/N</t>
  </si>
  <si>
    <t xml:space="preserve">-36.85913</t>
  </si>
  <si>
    <t xml:space="preserve">-71.80187</t>
  </si>
  <si>
    <t xml:space="preserve">ESCUELA BALSA ZAPALLAR</t>
  </si>
  <si>
    <t xml:space="preserve">CAMINO SAN VICENTE BAJO KM.30 S/N</t>
  </si>
  <si>
    <t xml:space="preserve">-36.84283</t>
  </si>
  <si>
    <t xml:space="preserve">-71.80212</t>
  </si>
  <si>
    <t xml:space="preserve">ESCUELA SAN MIGUEL DE ITATA</t>
  </si>
  <si>
    <t xml:space="preserve">ILUSTRE MUNICIPALIDAD DE YUNGAY</t>
  </si>
  <si>
    <t xml:space="preserve">YUNGAY</t>
  </si>
  <si>
    <t xml:space="preserve">CAMINO RANCHILLOS KM 11 S/N</t>
  </si>
  <si>
    <t xml:space="preserve">-37.10385</t>
  </si>
  <si>
    <t xml:space="preserve">-72.13423</t>
  </si>
  <si>
    <t xml:space="preserve">ESCUELA EL ROBLE</t>
  </si>
  <si>
    <t xml:space="preserve">CAMINO EL ROBLE KM 18 S/N</t>
  </si>
  <si>
    <t xml:space="preserve">-37.17456</t>
  </si>
  <si>
    <t xml:space="preserve">-72.16703</t>
  </si>
  <si>
    <t xml:space="preserve">COLEGIO DIVINA PASTORA</t>
  </si>
  <si>
    <t xml:space="preserve">CONGREGACION HIJAS DE LA DIVINA PASTORA</t>
  </si>
  <si>
    <t xml:space="preserve">ANGELES 335 YUNGAY S/N</t>
  </si>
  <si>
    <t xml:space="preserve">-37.12183</t>
  </si>
  <si>
    <t xml:space="preserve">-72.01342</t>
  </si>
  <si>
    <t xml:space="preserve">LICEO POLIVALENTE TOMÁS ARNALDO HERRERA VEGA</t>
  </si>
  <si>
    <t xml:space="preserve">ILUSTRE MUNICIPALIDAD DE PEMUCO</t>
  </si>
  <si>
    <t xml:space="preserve">PEMUCO</t>
  </si>
  <si>
    <t xml:space="preserve">FUNDO EL MAITEN , LOTE 2, HIJUELA 2 S/N</t>
  </si>
  <si>
    <t xml:space="preserve">-36.96815</t>
  </si>
  <si>
    <t xml:space="preserve">-72.10059</t>
  </si>
  <si>
    <t xml:space="preserve">ESCUELA VILLA SAN PEDRO</t>
  </si>
  <si>
    <t xml:space="preserve">CAMINO PEMUCO - GENERAL CRUZ KM. 20 S/N</t>
  </si>
  <si>
    <t xml:space="preserve">-36.94502</t>
  </si>
  <si>
    <t xml:space="preserve">-72.30389</t>
  </si>
  <si>
    <t xml:space="preserve">ESCUELA BASICA GENERAL CRUZ</t>
  </si>
  <si>
    <t xml:space="preserve">GENERAL CRUZ S/N S/N</t>
  </si>
  <si>
    <t xml:space="preserve">-36.93805</t>
  </si>
  <si>
    <t xml:space="preserve">ESCUELA BASICA MONTE EL LEON</t>
  </si>
  <si>
    <t xml:space="preserve">PEMUCO- PLACILLA S/N</t>
  </si>
  <si>
    <t xml:space="preserve">-37.01637</t>
  </si>
  <si>
    <t xml:space="preserve">-71.74462</t>
  </si>
  <si>
    <t xml:space="preserve">ESCUELA JOSÉ RENÉ SALGADO</t>
  </si>
  <si>
    <t xml:space="preserve">CAMINO PEMUCO FUNDO PLACILLA KM 24 CARTAGO PEMUCO S/N</t>
  </si>
  <si>
    <t xml:space="preserve">-37.02088</t>
  </si>
  <si>
    <t xml:space="preserve">-71.85515</t>
  </si>
  <si>
    <t xml:space="preserve">ESCUELA ARTURO MATTE ALESSANDRI</t>
  </si>
  <si>
    <t xml:space="preserve">CAMINO SAN MIGUEL RELBUN KM. 24 S/N</t>
  </si>
  <si>
    <t xml:space="preserve">-36.89791</t>
  </si>
  <si>
    <t xml:space="preserve">-72.31709</t>
  </si>
  <si>
    <t xml:space="preserve">ESCUELA BASICA VALLE HERMOSO</t>
  </si>
  <si>
    <t xml:space="preserve">PEMUCO- GENERAL CRUZ KM. 17 S/N</t>
  </si>
  <si>
    <t xml:space="preserve">-36.95585</t>
  </si>
  <si>
    <t xml:space="preserve">-72.25375</t>
  </si>
  <si>
    <t xml:space="preserve">ESCUELA BASICA SALTO DE DANICALQUI</t>
  </si>
  <si>
    <t xml:space="preserve">CAMINO PEMUCO - GENERAL CRUZ KM.14 S/N</t>
  </si>
  <si>
    <t xml:space="preserve">-37.01021</t>
  </si>
  <si>
    <t xml:space="preserve">-72.18201</t>
  </si>
  <si>
    <t xml:space="preserve">LICEO MANUEL BULNES</t>
  </si>
  <si>
    <t xml:space="preserve">ILUSTRE MUNICIPALIDAD DE BULNES</t>
  </si>
  <si>
    <t xml:space="preserve">BULNES</t>
  </si>
  <si>
    <t xml:space="preserve">AV. ELEUTERIO RAMIREZ 531</t>
  </si>
  <si>
    <t xml:space="preserve">-36.73856</t>
  </si>
  <si>
    <t xml:space="preserve">-72.29695</t>
  </si>
  <si>
    <t xml:space="preserve">LICEO BICENTENARIO SANTA CRUZ DE LARQUI </t>
  </si>
  <si>
    <t xml:space="preserve">CARLOS PALACIOS 488</t>
  </si>
  <si>
    <t xml:space="preserve">-36.74309</t>
  </si>
  <si>
    <t xml:space="preserve">-72.29907</t>
  </si>
  <si>
    <t xml:space="preserve">ESCUELA CELIA URRUTIA PRIETO</t>
  </si>
  <si>
    <t xml:space="preserve">ARTURO PRAT 0259</t>
  </si>
  <si>
    <t xml:space="preserve">-36.74866</t>
  </si>
  <si>
    <t xml:space="preserve">-72.28796</t>
  </si>
  <si>
    <t xml:space="preserve">ESCUELA BASICA PUEBLO SECO SANTA CLARA</t>
  </si>
  <si>
    <t xml:space="preserve">FERNANDO CABRER MICONO 34</t>
  </si>
  <si>
    <t xml:space="preserve">-36.81998</t>
  </si>
  <si>
    <t xml:space="preserve">-72.327400</t>
  </si>
  <si>
    <t xml:space="preserve">ESCUELA EL PALPAL DE SANTA CLARA</t>
  </si>
  <si>
    <t xml:space="preserve">CALLE LARGA 389 389</t>
  </si>
  <si>
    <t xml:space="preserve">-36.82895</t>
  </si>
  <si>
    <t xml:space="preserve">-72.33306</t>
  </si>
  <si>
    <t xml:space="preserve">ESCUELA BATALLA DEL ROBLE</t>
  </si>
  <si>
    <t xml:space="preserve">KILOMETRO 9 BULNES S/N</t>
  </si>
  <si>
    <t xml:space="preserve">-36.75142</t>
  </si>
  <si>
    <t xml:space="preserve">-72.40080</t>
  </si>
  <si>
    <t xml:space="preserve">ESCUELA EVARISTA OGALDE ORTEGA</t>
  </si>
  <si>
    <t xml:space="preserve">KM 9, SECTOR TRES ESQUINAS S/N</t>
  </si>
  <si>
    <t xml:space="preserve">-36.78724</t>
  </si>
  <si>
    <t xml:space="preserve">-72.20929</t>
  </si>
  <si>
    <t xml:space="preserve">ESCUELA CANTA RANA</t>
  </si>
  <si>
    <t xml:space="preserve">K-15 BULNES/ SAN IGNACIO S/N</t>
  </si>
  <si>
    <t xml:space="preserve">-36.80318</t>
  </si>
  <si>
    <t xml:space="preserve">-72.15229</t>
  </si>
  <si>
    <t xml:space="preserve">ESCUELA COLTON QUILLAY</t>
  </si>
  <si>
    <t xml:space="preserve">KM. 21 CAMINO COLTON QUILLAY S/N</t>
  </si>
  <si>
    <t xml:space="preserve">-36.77905</t>
  </si>
  <si>
    <t xml:space="preserve">-72.15779</t>
  </si>
  <si>
    <t xml:space="preserve">ESCUELA MILAHUE</t>
  </si>
  <si>
    <t xml:space="preserve">KM. 19 CAMINO BULNES, TRES ESQUINAS  LOS MARCOS S/N</t>
  </si>
  <si>
    <t xml:space="preserve">-36.84361</t>
  </si>
  <si>
    <t xml:space="preserve">-72.23732</t>
  </si>
  <si>
    <t xml:space="preserve">ESCUELA LOS TILOS JOSÉ ANDRADES VÁSQUEZ</t>
  </si>
  <si>
    <t xml:space="preserve">LOS TILOS KM. 23 S/N</t>
  </si>
  <si>
    <t xml:space="preserve">-36.88251</t>
  </si>
  <si>
    <t xml:space="preserve">-72.24401</t>
  </si>
  <si>
    <t xml:space="preserve">ESCUELA EL CARACOL</t>
  </si>
  <si>
    <t xml:space="preserve">EL CARACOL KM 19 BULNES S/N</t>
  </si>
  <si>
    <t xml:space="preserve">-36.81023</t>
  </si>
  <si>
    <t xml:space="preserve">-72.24373</t>
  </si>
  <si>
    <t xml:space="preserve">LICEO POLIVALENTE LUIS CRUZ MARTINEZ</t>
  </si>
  <si>
    <t xml:space="preserve">ILUSTRE MUNICIPALIDAD DE QUILLON</t>
  </si>
  <si>
    <t xml:space="preserve">QUILLÓN</t>
  </si>
  <si>
    <t xml:space="preserve">ARTURO PRAT 823</t>
  </si>
  <si>
    <t xml:space="preserve">-36.75097</t>
  </si>
  <si>
    <t xml:space="preserve">-72.47503</t>
  </si>
  <si>
    <t xml:space="preserve">ESCUELA BASICA HEROES DEL ITATA</t>
  </si>
  <si>
    <t xml:space="preserve">ARTURO PRAT 410</t>
  </si>
  <si>
    <t xml:space="preserve">-36.74627</t>
  </si>
  <si>
    <t xml:space="preserve">-72.47484</t>
  </si>
  <si>
    <t xml:space="preserve">ESCUELA BÁSICA AMANDA CHÁVEZ NAVARRETE</t>
  </si>
  <si>
    <t xml:space="preserve">18 DE SEPTIEMBRE 899 S/N</t>
  </si>
  <si>
    <t xml:space="preserve">-36.75094</t>
  </si>
  <si>
    <t xml:space="preserve">-72.47846</t>
  </si>
  <si>
    <t xml:space="preserve">ESCUELA PEDRO ENRIQUE TORRES SABELLE</t>
  </si>
  <si>
    <t xml:space="preserve">CERRO NEGRO KM 24 S/N</t>
  </si>
  <si>
    <t xml:space="preserve">-36.89363</t>
  </si>
  <si>
    <t xml:space="preserve">ESCUELA BASICA EL CASINO</t>
  </si>
  <si>
    <t xml:space="preserve">CERRO NEGRO KM. 12 S/N</t>
  </si>
  <si>
    <t xml:space="preserve">-36.83273</t>
  </si>
  <si>
    <t xml:space="preserve">-72.43118</t>
  </si>
  <si>
    <t xml:space="preserve">ESCUELA BASICA HUACAMALA</t>
  </si>
  <si>
    <t xml:space="preserve">HUACAMALÁ S/N S/N</t>
  </si>
  <si>
    <t xml:space="preserve">-36.82222</t>
  </si>
  <si>
    <t xml:space="preserve">-72.46216</t>
  </si>
  <si>
    <t xml:space="preserve">ESCUELA BÁSICA PUERTO LOS FRUTALES DE COYANCO</t>
  </si>
  <si>
    <t xml:space="preserve">LOS CEREZOS Nº 26  PUERTO COYANCO S/N</t>
  </si>
  <si>
    <t xml:space="preserve">-36.75071</t>
  </si>
  <si>
    <t xml:space="preserve">-72.46883</t>
  </si>
  <si>
    <t xml:space="preserve">ESCUELA BASICA LIUCURA BAJO</t>
  </si>
  <si>
    <t xml:space="preserve">CAMINO CERRO NEGRO, KM. 30 S/N</t>
  </si>
  <si>
    <t xml:space="preserve">-36.90055</t>
  </si>
  <si>
    <t xml:space="preserve">-72.38054</t>
  </si>
  <si>
    <t xml:space="preserve">ESCUELA BASICA PASO EL ROBLE</t>
  </si>
  <si>
    <t xml:space="preserve">KM. 5 S/N</t>
  </si>
  <si>
    <t xml:space="preserve">-36.77255</t>
  </si>
  <si>
    <t xml:space="preserve">-72.43659</t>
  </si>
  <si>
    <t xml:space="preserve">ESCUELA BASICA MANUEL BAQUEDANO GONZALEZ</t>
  </si>
  <si>
    <t xml:space="preserve">ILUSTRE MUNICIPALIDAD DE RANQUIL</t>
  </si>
  <si>
    <t xml:space="preserve">RÁNQUIL</t>
  </si>
  <si>
    <t xml:space="preserve">KM 18 EL LAUREL S/N</t>
  </si>
  <si>
    <t xml:space="preserve">-36.70079</t>
  </si>
  <si>
    <t xml:space="preserve">-72.60001</t>
  </si>
  <si>
    <t xml:space="preserve">ESCUELA BÁSICA LAGUNA AVENDAÑO</t>
  </si>
  <si>
    <t xml:space="preserve">VILLA TENNESSEE ARIZMENDY S/N S/N</t>
  </si>
  <si>
    <t xml:space="preserve">-36.75224</t>
  </si>
  <si>
    <t xml:space="preserve">-72.47525</t>
  </si>
  <si>
    <t xml:space="preserve">LICEO BICENTENARIO DE EXCELENCIA POLIVALENTE VIRGINIO ARIAS</t>
  </si>
  <si>
    <t xml:space="preserve">CALLE VIRGINIO ARIAS 507 S/N</t>
  </si>
  <si>
    <t xml:space="preserve">-36.60559</t>
  </si>
  <si>
    <t xml:space="preserve">-72.53903</t>
  </si>
  <si>
    <t xml:space="preserve">ESCUELA BASICA NUEVA ALDEA</t>
  </si>
  <si>
    <t xml:space="preserve">KM. 12 CAMINO A LA BALSA S/N</t>
  </si>
  <si>
    <t xml:space="preserve">-36.65688</t>
  </si>
  <si>
    <t xml:space="preserve">-72.45585</t>
  </si>
  <si>
    <t xml:space="preserve">ESCUELA BASICA VEGAS DE CONCHA</t>
  </si>
  <si>
    <t xml:space="preserve">CAMINO NIPAS NUEVA ALDEA KM. 4 S/N</t>
  </si>
  <si>
    <t xml:space="preserve">-36.631860</t>
  </si>
  <si>
    <t xml:space="preserve">-72.533611</t>
  </si>
  <si>
    <t xml:space="preserve">ESCUELA BASICA SAN IGNACIO DE PALOMARES</t>
  </si>
  <si>
    <t xml:space="preserve">SAN IGNACIO DE PALOMARES KM.8 S/N</t>
  </si>
  <si>
    <t xml:space="preserve">-36.62331</t>
  </si>
  <si>
    <t xml:space="preserve">-72.60543</t>
  </si>
  <si>
    <t xml:space="preserve">ESCUELA BASICA BLANCA ROSA GUZMAN REYES</t>
  </si>
  <si>
    <t xml:space="preserve">KM. 6  EL CENTRO S/N</t>
  </si>
  <si>
    <t xml:space="preserve">-36.619500</t>
  </si>
  <si>
    <t xml:space="preserve">-72.514160</t>
  </si>
  <si>
    <t xml:space="preserve">LICEO NIBALDO SEPULVEDA FERNANDEZ</t>
  </si>
  <si>
    <t xml:space="preserve">ILUSTRE MUNICIPALIDAD DE PORTEZUELO</t>
  </si>
  <si>
    <t xml:space="preserve">PORTEZUELO</t>
  </si>
  <si>
    <t xml:space="preserve">SAN MARTIN 386</t>
  </si>
  <si>
    <t xml:space="preserve">-36.52765</t>
  </si>
  <si>
    <t xml:space="preserve">-72.429274</t>
  </si>
  <si>
    <t xml:space="preserve">ESCUELA LOMAS DE CHUDAL</t>
  </si>
  <si>
    <t xml:space="preserve">PORTEZUELO-CHUDAL KM 12 S/N</t>
  </si>
  <si>
    <t xml:space="preserve">-36.54648</t>
  </si>
  <si>
    <t xml:space="preserve">-72.54641</t>
  </si>
  <si>
    <t xml:space="preserve">ESCUELA MEMBRILLAR</t>
  </si>
  <si>
    <t xml:space="preserve">CAMINO CONFLUENCIA-NIPAS KM 4 S/N</t>
  </si>
  <si>
    <t xml:space="preserve">-36.606139</t>
  </si>
  <si>
    <t xml:space="preserve">-72.475363</t>
  </si>
  <si>
    <t xml:space="preserve">ESCUELA SAN FRANCISCO DE ASIS</t>
  </si>
  <si>
    <t xml:space="preserve">PORTEZUELO-MEMBRILLAR KM 8 S/N</t>
  </si>
  <si>
    <t xml:space="preserve">-36.573040</t>
  </si>
  <si>
    <t xml:space="preserve">-72.479574</t>
  </si>
  <si>
    <t xml:space="preserve">ESCUELA CUCHA URREJOLA</t>
  </si>
  <si>
    <t xml:space="preserve">SECTOR CUCHA URREJOLA KM 17 S/N</t>
  </si>
  <si>
    <t xml:space="preserve">-36.58619</t>
  </si>
  <si>
    <t xml:space="preserve">-72.48111</t>
  </si>
  <si>
    <t xml:space="preserve">COLEGIO NUESTRA SEÑORA DEL CARMEN</t>
  </si>
  <si>
    <t xml:space="preserve">FUNDACION EDUCACIONAL SAN BARTOLOME</t>
  </si>
  <si>
    <t xml:space="preserve">CATEDRAL 496</t>
  </si>
  <si>
    <t xml:space="preserve">-36.52682</t>
  </si>
  <si>
    <t xml:space="preserve">-72.42904</t>
  </si>
  <si>
    <t xml:space="preserve">ESCUELA VILLA JESUS DE COELEMU</t>
  </si>
  <si>
    <t xml:space="preserve">ILUSTRE MUNICIPALIDAD DE COELEMU</t>
  </si>
  <si>
    <t xml:space="preserve">COELEMU</t>
  </si>
  <si>
    <t xml:space="preserve">HÉROES DE LA CONCEPCIÓN 340</t>
  </si>
  <si>
    <t xml:space="preserve">-36.49241</t>
  </si>
  <si>
    <t xml:space="preserve">-72.70275</t>
  </si>
  <si>
    <t xml:space="preserve">LICEO BICENTENARIO DE EXCELENCIA DOMINGO ORTÍZ DE ROZAS </t>
  </si>
  <si>
    <t xml:space="preserve">HEROES DE LA CONCEPCIÓN 342</t>
  </si>
  <si>
    <t xml:space="preserve">-36.49224</t>
  </si>
  <si>
    <t xml:space="preserve">-72.70242</t>
  </si>
  <si>
    <t xml:space="preserve">ESCUELA MARIA TERESA MARCHANT CONTRERAS</t>
  </si>
  <si>
    <t xml:space="preserve">JULIO LAMAS 539</t>
  </si>
  <si>
    <t xml:space="preserve">-36.487759</t>
  </si>
  <si>
    <t xml:space="preserve">-72.69962</t>
  </si>
  <si>
    <t xml:space="preserve">ESCUELA CLEMENTINA MAUREIRA ALMANZA</t>
  </si>
  <si>
    <t xml:space="preserve">AVDA. NOGUEIRA S/N RANGUELMO S/N</t>
  </si>
  <si>
    <t xml:space="preserve">-36.57886</t>
  </si>
  <si>
    <t xml:space="preserve">-72.76185</t>
  </si>
  <si>
    <t xml:space="preserve">ESCUELA GUARILIHUE ALTO</t>
  </si>
  <si>
    <t xml:space="preserve">CAMINO A GUARILIHUE KM 14 S/N</t>
  </si>
  <si>
    <t xml:space="preserve">-36.57506</t>
  </si>
  <si>
    <t xml:space="preserve">-72.69467</t>
  </si>
  <si>
    <t xml:space="preserve">ESCUELA MAGDALENA</t>
  </si>
  <si>
    <t xml:space="preserve">CAMINO SAN IGNACIO KM. 10 S/N</t>
  </si>
  <si>
    <t xml:space="preserve">-36.54267</t>
  </si>
  <si>
    <t xml:space="preserve">-72.61618</t>
  </si>
  <si>
    <t xml:space="preserve">ESCUELA FELIPE CUBILLOS SIGAL</t>
  </si>
  <si>
    <t xml:space="preserve">CAMINO SECTOR PERALES KM 30 S/N</t>
  </si>
  <si>
    <t xml:space="preserve">-36.42484</t>
  </si>
  <si>
    <t xml:space="preserve">-72.86625</t>
  </si>
  <si>
    <t xml:space="preserve">KM. 20 CHECURA S/N</t>
  </si>
  <si>
    <t xml:space="preserve">-36.59677</t>
  </si>
  <si>
    <t xml:space="preserve">-72.65153</t>
  </si>
  <si>
    <t xml:space="preserve">ESCUELA VEGAS DE ITATA</t>
  </si>
  <si>
    <t xml:space="preserve">PRAT ESQ. SERRANO S/N</t>
  </si>
  <si>
    <t xml:space="preserve">-36.40097</t>
  </si>
  <si>
    <t xml:space="preserve">-72.85069</t>
  </si>
  <si>
    <t xml:space="preserve">ESCUELA MEIPO</t>
  </si>
  <si>
    <t xml:space="preserve">CAMINO A PERALES KM. 20 (RURAL) S/N</t>
  </si>
  <si>
    <t xml:space="preserve">-36.402358</t>
  </si>
  <si>
    <t xml:space="preserve">-72.789944</t>
  </si>
  <si>
    <t xml:space="preserve">ESCUELA SANTA FILOMENA</t>
  </si>
  <si>
    <t xml:space="preserve">KM-20 CAMINO A SANTA FILOMENA S/N</t>
  </si>
  <si>
    <t xml:space="preserve">-36.49591</t>
  </si>
  <si>
    <t xml:space="preserve">-72.79727</t>
  </si>
  <si>
    <t xml:space="preserve">ESCUELA BASICA MAITENCO</t>
  </si>
  <si>
    <t xml:space="preserve">ILUSTRE MUNICIPALIDAD DE TREHUACO</t>
  </si>
  <si>
    <t xml:space="preserve">TREGUACO</t>
  </si>
  <si>
    <t xml:space="preserve">LOS ROBLES S/N S/N</t>
  </si>
  <si>
    <t xml:space="preserve">-36.47033</t>
  </si>
  <si>
    <t xml:space="preserve">-72.68978</t>
  </si>
  <si>
    <t xml:space="preserve">ESCUELA BÁSICA VALLE LONQUÉN</t>
  </si>
  <si>
    <t xml:space="preserve">GONZALO URREJOLA 822</t>
  </si>
  <si>
    <t xml:space="preserve">-36.43236</t>
  </si>
  <si>
    <t xml:space="preserve">-72.40120</t>
  </si>
  <si>
    <t xml:space="preserve">ESCUELA BASICA MINAS DE LEUQUE</t>
  </si>
  <si>
    <t xml:space="preserve">KM 9, MINAS DE LEUQUE S/N</t>
  </si>
  <si>
    <t xml:space="preserve">-36.47193</t>
  </si>
  <si>
    <t xml:space="preserve">-72.61059</t>
  </si>
  <si>
    <t xml:space="preserve">LICEO POLIVALENTE DIEGO MISSENE BURGOS</t>
  </si>
  <si>
    <t xml:space="preserve">ILUSTRE MUNICIPALIDAD DE COBQUECURA</t>
  </si>
  <si>
    <t xml:space="preserve">COBQUECURA</t>
  </si>
  <si>
    <t xml:space="preserve">CHACABUCO 281</t>
  </si>
  <si>
    <t xml:space="preserve">-36.13231</t>
  </si>
  <si>
    <t xml:space="preserve">-72.79143</t>
  </si>
  <si>
    <t xml:space="preserve">ESCUELA BASICA EL TOLLO</t>
  </si>
  <si>
    <t xml:space="preserve">EL TOLLO KM 13 S/N</t>
  </si>
  <si>
    <t xml:space="preserve">-36.16462</t>
  </si>
  <si>
    <t xml:space="preserve">-72.70083</t>
  </si>
  <si>
    <t xml:space="preserve">ESCUELA BASICA BUCHUPUREO</t>
  </si>
  <si>
    <t xml:space="preserve">DIEGO PORTALES S/N S/N</t>
  </si>
  <si>
    <t xml:space="preserve">-36.07407</t>
  </si>
  <si>
    <t xml:space="preserve">-72.77698</t>
  </si>
  <si>
    <t xml:space="preserve">ESCUELA BASICA COLMUYAO</t>
  </si>
  <si>
    <t xml:space="preserve">KM 18 COLMUYAO S/N</t>
  </si>
  <si>
    <t xml:space="preserve">-36.27175</t>
  </si>
  <si>
    <t xml:space="preserve">-72.80071</t>
  </si>
  <si>
    <t xml:space="preserve">ESCUELA BASICA EL AVELLANAL</t>
  </si>
  <si>
    <t xml:space="preserve">SAN JOSE S/N</t>
  </si>
  <si>
    <t xml:space="preserve">-36.25934</t>
  </si>
  <si>
    <t xml:space="preserve">-72.74215</t>
  </si>
  <si>
    <t xml:space="preserve">ESCUELA BASICA TAUCU</t>
  </si>
  <si>
    <t xml:space="preserve">TAUCU KM 5 S/N</t>
  </si>
  <si>
    <t xml:space="preserve">-36.16912</t>
  </si>
  <si>
    <t xml:space="preserve">-72.80674</t>
  </si>
  <si>
    <t xml:space="preserve">ESCUELA BASICA QUILE</t>
  </si>
  <si>
    <t xml:space="preserve">KM 25 QUILE S/N</t>
  </si>
  <si>
    <t xml:space="preserve">-36.03704</t>
  </si>
  <si>
    <t xml:space="preserve">-72.71033</t>
  </si>
  <si>
    <t xml:space="preserve">ESCUELA BASICA PULLAY</t>
  </si>
  <si>
    <t xml:space="preserve">KM 18 PULLAY S/N</t>
  </si>
  <si>
    <t xml:space="preserve">-36.03084</t>
  </si>
  <si>
    <t xml:space="preserve">-72.77529</t>
  </si>
  <si>
    <t xml:space="preserve">LICEO POLIVALENTE CARLOS MONTANE CASTRO</t>
  </si>
  <si>
    <t xml:space="preserve">ILUSTRE MUNICIPALIDAD DE QUIRIHUE</t>
  </si>
  <si>
    <t xml:space="preserve">QUIRIHUE</t>
  </si>
  <si>
    <t xml:space="preserve">COCHRANE 388</t>
  </si>
  <si>
    <t xml:space="preserve">-36.28066</t>
  </si>
  <si>
    <t xml:space="preserve">-72.54157</t>
  </si>
  <si>
    <t xml:space="preserve">ESCUELA GRUMETE CORTES</t>
  </si>
  <si>
    <t xml:space="preserve">INDEPENDENCIA 399</t>
  </si>
  <si>
    <t xml:space="preserve">-36.284863</t>
  </si>
  <si>
    <t xml:space="preserve">-72.543024</t>
  </si>
  <si>
    <t xml:space="preserve">ESCUELA NUEVA AMERICA</t>
  </si>
  <si>
    <t xml:space="preserve">BLANCO ENCALADA 281</t>
  </si>
  <si>
    <t xml:space="preserve">-36.28233</t>
  </si>
  <si>
    <t xml:space="preserve">-72.54087</t>
  </si>
  <si>
    <t xml:space="preserve">ESCUELA BASICA SANTA CAROLINA</t>
  </si>
  <si>
    <t xml:space="preserve">CAMINO A COBQUECURA KM.7 S/N</t>
  </si>
  <si>
    <t xml:space="preserve">-36.2295685</t>
  </si>
  <si>
    <t xml:space="preserve">-72.5995895</t>
  </si>
  <si>
    <t xml:space="preserve">ESCUELA BASICA SANTA ELENA</t>
  </si>
  <si>
    <t xml:space="preserve">CAMINO A COELEMU KM.10 S/N</t>
  </si>
  <si>
    <t xml:space="preserve">-36.36349581</t>
  </si>
  <si>
    <t xml:space="preserve">-72.60441651</t>
  </si>
  <si>
    <t xml:space="preserve">LICEO BICENTENARIO DE EXCELENCIA ARTURO PRAT CHACON</t>
  </si>
  <si>
    <t xml:space="preserve">ILUSTRE MUNICIPALIDAD DE NINHUE</t>
  </si>
  <si>
    <t xml:space="preserve">NINHUE</t>
  </si>
  <si>
    <t xml:space="preserve">ALCALDE CAMPOS CARVAJAL 235 S/N</t>
  </si>
  <si>
    <t xml:space="preserve">-36.39784</t>
  </si>
  <si>
    <t xml:space="preserve">-72.39937</t>
  </si>
  <si>
    <t xml:space="preserve">ESCUELA ROSARIO CHACON BARRIOS</t>
  </si>
  <si>
    <t xml:space="preserve">KILOMETRO 13 422834590</t>
  </si>
  <si>
    <t xml:space="preserve">-36.445942</t>
  </si>
  <si>
    <t xml:space="preserve">-72.398821</t>
  </si>
  <si>
    <t xml:space="preserve">ESCUELA BASICA DE RELOCA</t>
  </si>
  <si>
    <t xml:space="preserve">KILOMETRO 12 DESDE NINHUE S/N</t>
  </si>
  <si>
    <t xml:space="preserve">-36.43807</t>
  </si>
  <si>
    <t xml:space="preserve">-72.46665</t>
  </si>
  <si>
    <t xml:space="preserve">ESCUELA BASICA EL RINCON</t>
  </si>
  <si>
    <t xml:space="preserve">KILOMETRO 10 S/N</t>
  </si>
  <si>
    <t xml:space="preserve">-36.33467</t>
  </si>
  <si>
    <t xml:space="preserve">-72.40822</t>
  </si>
  <si>
    <t xml:space="preserve">ESCUELA DOCTOR DAVID BENAVENTE SEPÚLVEDA</t>
  </si>
  <si>
    <t xml:space="preserve">KILOMETRO 15 S/N</t>
  </si>
  <si>
    <t xml:space="preserve">-36.35298</t>
  </si>
  <si>
    <t xml:space="preserve">-72.51335</t>
  </si>
  <si>
    <t xml:space="preserve">ESCUELA ALIPIA ACEVEDO</t>
  </si>
  <si>
    <t xml:space="preserve">-36.41632</t>
  </si>
  <si>
    <t xml:space="preserve">-75.55274</t>
  </si>
  <si>
    <t xml:space="preserve">ESCUELA BASICA TALHUAN</t>
  </si>
  <si>
    <t xml:space="preserve">KILOMETRO 20 CAMINO NINHUE - CAUQUENES S/N</t>
  </si>
  <si>
    <t xml:space="preserve">-36.27622</t>
  </si>
  <si>
    <t xml:space="preserve">-72.32081</t>
  </si>
  <si>
    <t xml:space="preserve">ESCUELA PARTICULAR ADVENTISTA QUIRAO</t>
  </si>
  <si>
    <t xml:space="preserve">KM. 50 CAMINO A QUIRIHUE S/N</t>
  </si>
  <si>
    <t xml:space="preserve">-36.40575</t>
  </si>
  <si>
    <t xml:space="preserve">-72.48608</t>
  </si>
  <si>
    <t xml:space="preserve">LICEO BICENTENARIO DE EXCELENCIA POLIVALENTE SAN NICOLÁS</t>
  </si>
  <si>
    <t xml:space="preserve">BALMACEDA 462</t>
  </si>
  <si>
    <t xml:space="preserve">-36.50431</t>
  </si>
  <si>
    <t xml:space="preserve">-72.21866</t>
  </si>
  <si>
    <t xml:space="preserve">LICEO BICENTENARIO DE EXCELENCIA TÉCNICO PUENTE ÑUBLE</t>
  </si>
  <si>
    <t xml:space="preserve">PANAMERICANA SUR KM 394 S/N</t>
  </si>
  <si>
    <t xml:space="preserve">-36.54059</t>
  </si>
  <si>
    <t xml:space="preserve">-72.08584</t>
  </si>
  <si>
    <t xml:space="preserve">ESCUELA BASICA LA LOMA</t>
  </si>
  <si>
    <t xml:space="preserve">EL MANZANO- KM. 08-SAN NICOLAS S/N</t>
  </si>
  <si>
    <t xml:space="preserve">-36.51188</t>
  </si>
  <si>
    <t xml:space="preserve">-72.11965</t>
  </si>
  <si>
    <t xml:space="preserve">ESCUELA BASICA PIEDRA LISA</t>
  </si>
  <si>
    <t xml:space="preserve">FUNDO PIEDRA LISA S/N</t>
  </si>
  <si>
    <t xml:space="preserve">-36.42796</t>
  </si>
  <si>
    <t xml:space="preserve">-72.15797</t>
  </si>
  <si>
    <t xml:space="preserve">ESCUELA BASICA LAJUELAS</t>
  </si>
  <si>
    <t xml:space="preserve">RUTA N 50 KM. 8 S/N</t>
  </si>
  <si>
    <t xml:space="preserve">-36.46734</t>
  </si>
  <si>
    <t xml:space="preserve">-72.31255</t>
  </si>
  <si>
    <t xml:space="preserve">ESCUELA BASICA DADINCO</t>
  </si>
  <si>
    <t xml:space="preserve">DADINCO KM. 6 S/N</t>
  </si>
  <si>
    <t xml:space="preserve">-36.5299</t>
  </si>
  <si>
    <t xml:space="preserve">-72.17951</t>
  </si>
  <si>
    <t xml:space="preserve">ESCUELA BASICA MONTELEON</t>
  </si>
  <si>
    <t xml:space="preserve">CAMINO MONTELEON KM. 14 S/N</t>
  </si>
  <si>
    <t xml:space="preserve">-36.50482</t>
  </si>
  <si>
    <t xml:space="preserve">LICEO DE HUEPIL</t>
  </si>
  <si>
    <t xml:space="preserve">ILUSTRE MUNICIPALIDAD DE TUCAPEL</t>
  </si>
  <si>
    <t xml:space="preserve">DEL BIOBÍO</t>
  </si>
  <si>
    <t xml:space="preserve">TUCAPEL</t>
  </si>
  <si>
    <t xml:space="preserve">12 DE FEBRERO 171</t>
  </si>
  <si>
    <t xml:space="preserve">-37.24014</t>
  </si>
  <si>
    <t xml:space="preserve">-71.94205</t>
  </si>
  <si>
    <t xml:space="preserve">ZONA50</t>
  </si>
  <si>
    <t xml:space="preserve">LICEO ANDRÉS ALCÁZAR DE TUCAPEL</t>
  </si>
  <si>
    <t xml:space="preserve">AV. RUSTICO MOLINA 240</t>
  </si>
  <si>
    <t xml:space="preserve">-37.29021</t>
  </si>
  <si>
    <t xml:space="preserve">-71.94597</t>
  </si>
  <si>
    <t xml:space="preserve">ESCUELA LOS AVELLANOS</t>
  </si>
  <si>
    <t xml:space="preserve">RICARDO CLARO 145</t>
  </si>
  <si>
    <t xml:space="preserve">-37.28883</t>
  </si>
  <si>
    <t xml:space="preserve">-71.72223</t>
  </si>
  <si>
    <t xml:space="preserve">ESCUELA ALEJANDRO PEREZ URBANO</t>
  </si>
  <si>
    <t xml:space="preserve">ALEJANDRO PÉREZ 189 447</t>
  </si>
  <si>
    <t xml:space="preserve">-37.16371</t>
  </si>
  <si>
    <t xml:space="preserve">-71.50012</t>
  </si>
  <si>
    <t xml:space="preserve">ESCUELA LOS AROMOS</t>
  </si>
  <si>
    <t xml:space="preserve">VILLA RASTROJOS S/N</t>
  </si>
  <si>
    <t xml:space="preserve">-37.28569</t>
  </si>
  <si>
    <t xml:space="preserve">-71.76942</t>
  </si>
  <si>
    <t xml:space="preserve">LICEO DOCTOR VÍCTOR RÍOS RUIZ</t>
  </si>
  <si>
    <t xml:space="preserve">ILUSTRE MUNICIPALIDAD DE ANTUCO</t>
  </si>
  <si>
    <t xml:space="preserve">ANTUCO</t>
  </si>
  <si>
    <t xml:space="preserve">ARTURO PRAT 105</t>
  </si>
  <si>
    <t xml:space="preserve">-37.327402</t>
  </si>
  <si>
    <t xml:space="preserve">-71.669562</t>
  </si>
  <si>
    <t xml:space="preserve">ESCUELA VOLCAN ANTUCO</t>
  </si>
  <si>
    <t xml:space="preserve">RUTA Q-45, KM 78 LOS CANELOS S/N</t>
  </si>
  <si>
    <t xml:space="preserve">-37.35958</t>
  </si>
  <si>
    <t xml:space="preserve">-71.52912</t>
  </si>
  <si>
    <t xml:space="preserve">ESCUELA BASICA CERRO PILQUE</t>
  </si>
  <si>
    <t xml:space="preserve">RUTA Q- 45 S/N</t>
  </si>
  <si>
    <t xml:space="preserve">-37.33603</t>
  </si>
  <si>
    <t xml:space="preserve">-71.61775</t>
  </si>
  <si>
    <t xml:space="preserve">ESCUELA OLGA RIOS DE PINOCHET</t>
  </si>
  <si>
    <t xml:space="preserve">RUTA Q-45 KM. 57 S/N</t>
  </si>
  <si>
    <t xml:space="preserve">-37.32912</t>
  </si>
  <si>
    <t xml:space="preserve">-71.74169</t>
  </si>
  <si>
    <t xml:space="preserve">LICEO BICENTENARIO FRANCISCO BASCUNAN GUERRERO</t>
  </si>
  <si>
    <t xml:space="preserve">ILUSTRE MUNICIPALIDAD DE QUILLECO</t>
  </si>
  <si>
    <t xml:space="preserve">QUILLECO</t>
  </si>
  <si>
    <t xml:space="preserve">ARTURO PRAT 398</t>
  </si>
  <si>
    <t xml:space="preserve">-37.46750</t>
  </si>
  <si>
    <t xml:space="preserve">-71.981170</t>
  </si>
  <si>
    <t xml:space="preserve">LICEO ISABEL RIQUELME</t>
  </si>
  <si>
    <t xml:space="preserve">AVDA. LIBERTADOR O´HIGGINS S/N S/N</t>
  </si>
  <si>
    <t xml:space="preserve">-37.40224</t>
  </si>
  <si>
    <t xml:space="preserve">-72.01192</t>
  </si>
  <si>
    <t xml:space="preserve">ESCUELA BASICA VILLA MERCEDES</t>
  </si>
  <si>
    <t xml:space="preserve">VILLA MERCEDES CALLE DUQUECO S/N S/N</t>
  </si>
  <si>
    <t xml:space="preserve">-37.40413</t>
  </si>
  <si>
    <t xml:space="preserve">-71.97960</t>
  </si>
  <si>
    <t xml:space="preserve">ESCUELA BASICA CANICURA</t>
  </si>
  <si>
    <t xml:space="preserve">CANICURA S/N</t>
  </si>
  <si>
    <t xml:space="preserve">-37.486</t>
  </si>
  <si>
    <t xml:space="preserve">-71.81751</t>
  </si>
  <si>
    <t xml:space="preserve">ESCUELA LAS ARENAS</t>
  </si>
  <si>
    <t xml:space="preserve">RIO PARDO KM. 36, VILLA ALEGRE S/N</t>
  </si>
  <si>
    <t xml:space="preserve">-37.49746</t>
  </si>
  <si>
    <t xml:space="preserve">-72.04758</t>
  </si>
  <si>
    <t xml:space="preserve">ESCUELA ERMINDA GOMEZ DE POLIC.</t>
  </si>
  <si>
    <t xml:space="preserve">CAMINO PERALILLO KM. 50 S/N</t>
  </si>
  <si>
    <t xml:space="preserve">-37.41721</t>
  </si>
  <si>
    <t xml:space="preserve">-71.85685</t>
  </si>
  <si>
    <t xml:space="preserve">ESCUELA BASICA RIO PARDO</t>
  </si>
  <si>
    <t xml:space="preserve">KM. 13 CAMINO RIO PARDO S/N</t>
  </si>
  <si>
    <t xml:space="preserve">-37.50999</t>
  </si>
  <si>
    <t xml:space="preserve">-72.07936</t>
  </si>
  <si>
    <t xml:space="preserve">ESCUELA BASICA EL ESFUERZO</t>
  </si>
  <si>
    <t xml:space="preserve">CAMINO A VILLUCURA KM.25 S/N</t>
  </si>
  <si>
    <t xml:space="preserve">-37.55947</t>
  </si>
  <si>
    <t xml:space="preserve">-72.14425</t>
  </si>
  <si>
    <t xml:space="preserve">ESCUELA BÁSICA ENRIQUE BERNSTEIN CARABANTES</t>
  </si>
  <si>
    <t xml:space="preserve">ILUSTRE MUNICIPALIDAD DE SANTA BARBARA</t>
  </si>
  <si>
    <t xml:space="preserve">SANTA BÁRBARA</t>
  </si>
  <si>
    <t xml:space="preserve">DIEGO PORTALES 155</t>
  </si>
  <si>
    <t xml:space="preserve">-37.66907816</t>
  </si>
  <si>
    <t xml:space="preserve">-72.02516553</t>
  </si>
  <si>
    <t xml:space="preserve">LICEO CARDENAL ANTONIO SAMORE</t>
  </si>
  <si>
    <t xml:space="preserve">AVENIDA FEDERICO PUGA 400</t>
  </si>
  <si>
    <t xml:space="preserve">-37.66568</t>
  </si>
  <si>
    <t xml:space="preserve">-72.03308</t>
  </si>
  <si>
    <t xml:space="preserve">ESCUELA DE CONCENTRACIÓN FRONTERIZA RALCO ALTO BIOBÍO</t>
  </si>
  <si>
    <t xml:space="preserve">ILUSTRE MUNICIPALIDAD DE ALTO BIO-BIO</t>
  </si>
  <si>
    <t xml:space="preserve">ALTO BIOBÍO</t>
  </si>
  <si>
    <t xml:space="preserve">AVENIDA PITRIL 150</t>
  </si>
  <si>
    <t xml:space="preserve">-37.87997</t>
  </si>
  <si>
    <t xml:space="preserve">-71.63698</t>
  </si>
  <si>
    <t xml:space="preserve">ESCUELA DE EDUCACIÓN GENERAL BÁSICA EL HUACHI</t>
  </si>
  <si>
    <t xml:space="preserve">EL HUACHI S/N</t>
  </si>
  <si>
    <t xml:space="preserve">-37.64135</t>
  </si>
  <si>
    <t xml:space="preserve">-71.77251</t>
  </si>
  <si>
    <t xml:space="preserve">ESCUELA LOS BOLDOS</t>
  </si>
  <si>
    <t xml:space="preserve">LOS BOLDOS CAMINO A STA BARBARA S/N</t>
  </si>
  <si>
    <t xml:space="preserve">-37.64376</t>
  </si>
  <si>
    <t xml:space="preserve">-72.1711</t>
  </si>
  <si>
    <t xml:space="preserve">ESCUELA BASICA VILLACURA</t>
  </si>
  <si>
    <t xml:space="preserve">LAS TIENDAS S/N VILLUCURA, SANTA BARBARA S/N</t>
  </si>
  <si>
    <t xml:space="preserve">-37.55581</t>
  </si>
  <si>
    <t xml:space="preserve">-71.91059</t>
  </si>
  <si>
    <t xml:space="preserve">ESCUELA MARIANO PUGA VEGA</t>
  </si>
  <si>
    <t xml:space="preserve">-37.66229</t>
  </si>
  <si>
    <t xml:space="preserve">-71.86478</t>
  </si>
  <si>
    <t xml:space="preserve">ESCUELA BASICA MANIL</t>
  </si>
  <si>
    <t xml:space="preserve">MANIL S/N</t>
  </si>
  <si>
    <t xml:space="preserve">-37.62457</t>
  </si>
  <si>
    <t xml:space="preserve">-72.10553</t>
  </si>
  <si>
    <t xml:space="preserve">ESCUELA BASICA CORCOVADO</t>
  </si>
  <si>
    <t xml:space="preserve">CAMINO VILLUCURA KM. 7 SANTA BARBARA S/N</t>
  </si>
  <si>
    <t xml:space="preserve">-37.63175</t>
  </si>
  <si>
    <t xml:space="preserve">-71.97563</t>
  </si>
  <si>
    <t xml:space="preserve">ESCUELA RINCONADA</t>
  </si>
  <si>
    <t xml:space="preserve">RINCONADA SANTA BARBARA S/N</t>
  </si>
  <si>
    <t xml:space="preserve">-37.57543</t>
  </si>
  <si>
    <t xml:space="preserve">-72.07623</t>
  </si>
  <si>
    <t xml:space="preserve">ESCUELA LOS NOTROS</t>
  </si>
  <si>
    <t xml:space="preserve">CAMINO A ALTO BIO BIO  KM.25 SECTOR LOS HELECHOS S/N</t>
  </si>
  <si>
    <t xml:space="preserve">-37.74144</t>
  </si>
  <si>
    <t xml:space="preserve">-71.78436</t>
  </si>
  <si>
    <t xml:space="preserve">ESCUELA QUILLAILEO</t>
  </si>
  <si>
    <t xml:space="preserve">SECTOR QUILLAILEO S/N</t>
  </si>
  <si>
    <t xml:space="preserve">-37.65214</t>
  </si>
  <si>
    <t xml:space="preserve">-71.71257</t>
  </si>
  <si>
    <t xml:space="preserve">ESCUELA BASICA PITRIL</t>
  </si>
  <si>
    <t xml:space="preserve">COMUNIDAD INDÍGENA PITRIL ALTO BÍO BÍO S/N</t>
  </si>
  <si>
    <t xml:space="preserve">-37.83299</t>
  </si>
  <si>
    <t xml:space="preserve">-71.56996</t>
  </si>
  <si>
    <t xml:space="preserve">ESCUELA RALCO LEPOY</t>
  </si>
  <si>
    <t xml:space="preserve">KM. 64 ALTO BIOBIO CAMINO GUALLALY S/N</t>
  </si>
  <si>
    <t xml:space="preserve">-38.06447</t>
  </si>
  <si>
    <t xml:space="preserve">-71.35392</t>
  </si>
  <si>
    <t xml:space="preserve">ESCUELA CALLAQUI</t>
  </si>
  <si>
    <t xml:space="preserve">CALLAQUI CAMINO A RALCO ALTO BIO BIO S/N</t>
  </si>
  <si>
    <t xml:space="preserve">-37.85516</t>
  </si>
  <si>
    <t xml:space="preserve">-71.67001</t>
  </si>
  <si>
    <t xml:space="preserve">CENTRO DE LENGUAJE Y APRENDIZAJE</t>
  </si>
  <si>
    <t xml:space="preserve">CARRERA 445</t>
  </si>
  <si>
    <t xml:space="preserve">-37.6693</t>
  </si>
  <si>
    <t xml:space="preserve">-72.022995</t>
  </si>
  <si>
    <t xml:space="preserve">COLEGIO SANTA BARBARA</t>
  </si>
  <si>
    <t xml:space="preserve">SANTA BARBARA</t>
  </si>
  <si>
    <t xml:space="preserve">ROSAS 372</t>
  </si>
  <si>
    <t xml:space="preserve">-37.66711</t>
  </si>
  <si>
    <t xml:space="preserve">-72.02135</t>
  </si>
  <si>
    <t xml:space="preserve">ESCUELA PARTICULAR EDGARDO SOLAR ACUÑA</t>
  </si>
  <si>
    <t xml:space="preserve">CORPORACIÓN EDUCACIONAL EDGARDO SOLAR ACUÑA</t>
  </si>
  <si>
    <t xml:space="preserve">FUNDO GUAYALI PARCELA 8</t>
  </si>
  <si>
    <t xml:space="preserve">-38.04522</t>
  </si>
  <si>
    <t xml:space="preserve">-71.27527</t>
  </si>
  <si>
    <t xml:space="preserve">ESCUELA PARTICULAR TRAPA TRAPA</t>
  </si>
  <si>
    <t xml:space="preserve">CORPORACIÓN EDUCACIONAL TRAPA TRAPA</t>
  </si>
  <si>
    <t xml:space="preserve">VALLE TRAPA TRAPA S/N</t>
  </si>
  <si>
    <t xml:space="preserve">-37.710945</t>
  </si>
  <si>
    <t xml:space="preserve">-71.26525</t>
  </si>
  <si>
    <t xml:space="preserve">ESCUELA EL CASTILLO</t>
  </si>
  <si>
    <t xml:space="preserve">CORPORACIÓN EDUCACIONAL COLEGIO EL CASTILLO</t>
  </si>
  <si>
    <t xml:space="preserve">FUNDO EL CASTILLO S/N</t>
  </si>
  <si>
    <t xml:space="preserve">-37.51688</t>
  </si>
  <si>
    <t xml:space="preserve">-71.84612</t>
  </si>
  <si>
    <t xml:space="preserve">LICEO BICENTENARIO VALLE DEL SOL QUILACO</t>
  </si>
  <si>
    <t xml:space="preserve">ILUSTRE MUNICIPALIDAD DE QUILACO</t>
  </si>
  <si>
    <t xml:space="preserve">QUILACO</t>
  </si>
  <si>
    <t xml:space="preserve">AV. ARTURO PRAT 1491</t>
  </si>
  <si>
    <t xml:space="preserve">-37.68405</t>
  </si>
  <si>
    <t xml:space="preserve">-72.0017000</t>
  </si>
  <si>
    <t xml:space="preserve">ESCUELA BASICA RUCALHUE</t>
  </si>
  <si>
    <t xml:space="preserve">JUAN CORONATA MARENCO Nº 316, RUCALHUE S/N</t>
  </si>
  <si>
    <t xml:space="preserve">-37.71261</t>
  </si>
  <si>
    <t xml:space="preserve">-71.90485</t>
  </si>
  <si>
    <t xml:space="preserve">ESCUELA BASICA CAMPAMENTO</t>
  </si>
  <si>
    <t xml:space="preserve">CAMINO MULCHÉN QUILACO KM 13 S/N</t>
  </si>
  <si>
    <t xml:space="preserve">-37.67741</t>
  </si>
  <si>
    <t xml:space="preserve">-72.11856</t>
  </si>
  <si>
    <t xml:space="preserve">ESCUELA BASICA DANICALQUI</t>
  </si>
  <si>
    <t xml:space="preserve">FUNDO MAITENAL S/N</t>
  </si>
  <si>
    <t xml:space="preserve">-37.77961</t>
  </si>
  <si>
    <t xml:space="preserve">-71.968063</t>
  </si>
  <si>
    <t xml:space="preserve">ESCUELA BASICA LONCOPANGUE</t>
  </si>
  <si>
    <t xml:space="preserve">CALLE PRINCIPAL  Nº 390  VILLA LONCOPANGUE S/N</t>
  </si>
  <si>
    <t xml:space="preserve">-37.78003</t>
  </si>
  <si>
    <t xml:space="preserve">-71.75548</t>
  </si>
  <si>
    <t xml:space="preserve">LICEO MIGUEL ÁNGEL CERDA LEIVA</t>
  </si>
  <si>
    <t xml:space="preserve">ILUSTRE MUNICIPALIDAD DE MULCHEN</t>
  </si>
  <si>
    <t xml:space="preserve">MULCHÉN</t>
  </si>
  <si>
    <t xml:space="preserve">GANA 450</t>
  </si>
  <si>
    <t xml:space="preserve">-37.7187189</t>
  </si>
  <si>
    <t xml:space="preserve">-72.246670617</t>
  </si>
  <si>
    <t xml:space="preserve">ESCUELA BLANCO ENCALADA</t>
  </si>
  <si>
    <t xml:space="preserve">FUENZALIDA 512 512</t>
  </si>
  <si>
    <t xml:space="preserve">-37.71797</t>
  </si>
  <si>
    <t xml:space="preserve">-72.24528</t>
  </si>
  <si>
    <t xml:space="preserve">ESCUELA BASICA MULCHEN</t>
  </si>
  <si>
    <t xml:space="preserve">VILLAGRAN 785</t>
  </si>
  <si>
    <t xml:space="preserve">-37.72241</t>
  </si>
  <si>
    <t xml:space="preserve">-72.24124</t>
  </si>
  <si>
    <t xml:space="preserve">ESCUELA IGNACIO VERDUGO CAVADA</t>
  </si>
  <si>
    <t xml:space="preserve">UNZUETA 052 052</t>
  </si>
  <si>
    <t xml:space="preserve">-37.72097</t>
  </si>
  <si>
    <t xml:space="preserve">-72.25106</t>
  </si>
  <si>
    <t xml:space="preserve">LICEO CRISOL</t>
  </si>
  <si>
    <t xml:space="preserve">ABEL GALLEGOS 55 55</t>
  </si>
  <si>
    <t xml:space="preserve">-37.71914</t>
  </si>
  <si>
    <t xml:space="preserve">-72.23483</t>
  </si>
  <si>
    <t xml:space="preserve">ESCUELA SACERDOTE ALEJANDRO MANERA</t>
  </si>
  <si>
    <t xml:space="preserve">O´HIGGINS 021</t>
  </si>
  <si>
    <t xml:space="preserve">-37.72634</t>
  </si>
  <si>
    <t xml:space="preserve">-72.23295</t>
  </si>
  <si>
    <t xml:space="preserve">ESCUELA BASICA VILLA LAS PENAS</t>
  </si>
  <si>
    <t xml:space="preserve">SOTOMAYOR 1202</t>
  </si>
  <si>
    <t xml:space="preserve">-37.71145</t>
  </si>
  <si>
    <t xml:space="preserve">-72.24058</t>
  </si>
  <si>
    <t xml:space="preserve">ESCUELA ALHUELEMU</t>
  </si>
  <si>
    <t xml:space="preserve">CARRETERA SUR KM 26 S/N</t>
  </si>
  <si>
    <t xml:space="preserve">-37.81958</t>
  </si>
  <si>
    <t xml:space="preserve">-72.39534</t>
  </si>
  <si>
    <t xml:space="preserve">ESCUELA BASICA MUNILQUE IZAURIETA</t>
  </si>
  <si>
    <t xml:space="preserve">CAMINO LICURA - NEGRETE. KM. 26 S/N</t>
  </si>
  <si>
    <t xml:space="preserve">-37.57687</t>
  </si>
  <si>
    <t xml:space="preserve">-72.42899</t>
  </si>
  <si>
    <t xml:space="preserve">ESCUELA BASICA SAN LUIS DE MALVEN</t>
  </si>
  <si>
    <t xml:space="preserve">CAMINO A NEGRETE KM 15 S/N</t>
  </si>
  <si>
    <t xml:space="preserve">-37.68322</t>
  </si>
  <si>
    <t xml:space="preserve">-72.37472</t>
  </si>
  <si>
    <t xml:space="preserve">ESCUELA BASICA BUREO</t>
  </si>
  <si>
    <t xml:space="preserve">SECTOR BUREO S/N</t>
  </si>
  <si>
    <t xml:space="preserve">-37.57774</t>
  </si>
  <si>
    <t xml:space="preserve">-72.46185</t>
  </si>
  <si>
    <t xml:space="preserve">ESCUELA BASICA PILGUEN</t>
  </si>
  <si>
    <t xml:space="preserve">CAMINO EL MORRO KM13 S/N</t>
  </si>
  <si>
    <t xml:space="preserve">-37.83058</t>
  </si>
  <si>
    <t xml:space="preserve">-72.21924</t>
  </si>
  <si>
    <t xml:space="preserve">ESCUELA BASICA EL PARRON</t>
  </si>
  <si>
    <t xml:space="preserve">KM 25 CAMINO A CALEDONIA S/N</t>
  </si>
  <si>
    <t xml:space="preserve">-37.81314</t>
  </si>
  <si>
    <t xml:space="preserve">-72.0254</t>
  </si>
  <si>
    <t xml:space="preserve">ESCUELA BASICA EL EDEN</t>
  </si>
  <si>
    <t xml:space="preserve">CAMINO CALEDONIA KM 20 S/N</t>
  </si>
  <si>
    <t xml:space="preserve">-37.77770221</t>
  </si>
  <si>
    <t xml:space="preserve">-72.07034099</t>
  </si>
  <si>
    <t xml:space="preserve">ESCUELA BASICA RAPELCO</t>
  </si>
  <si>
    <t xml:space="preserve">RAPELCO KM 25 S/N</t>
  </si>
  <si>
    <t xml:space="preserve">-37.63386</t>
  </si>
  <si>
    <t xml:space="preserve">-72.45629</t>
  </si>
  <si>
    <t xml:space="preserve">ESCUELA BASICA LOS HINOJOS</t>
  </si>
  <si>
    <t xml:space="preserve">CAMINO AL MORRO KM. 24 S/N</t>
  </si>
  <si>
    <t xml:space="preserve">-37.89118</t>
  </si>
  <si>
    <t xml:space="preserve">-72.1572</t>
  </si>
  <si>
    <t xml:space="preserve">ESCUELA BASICA SANTA ADRIANA</t>
  </si>
  <si>
    <t xml:space="preserve">SECTOR SANTA ADRIANA G - 1075</t>
  </si>
  <si>
    <t xml:space="preserve">-37.75844</t>
  </si>
  <si>
    <t xml:space="preserve">-72.01768</t>
  </si>
  <si>
    <t xml:space="preserve">ESCUELA BASICA AURORA DE ENERO</t>
  </si>
  <si>
    <t xml:space="preserve">CAMINO MANZANA  CHE KM 37 S/N</t>
  </si>
  <si>
    <t xml:space="preserve">-37.70913</t>
  </si>
  <si>
    <t xml:space="preserve">-72.45831</t>
  </si>
  <si>
    <t xml:space="preserve">ESCUELA BASICA CASAS DE PILE</t>
  </si>
  <si>
    <t xml:space="preserve">CAMINO SANTA ADRIANA S/N</t>
  </si>
  <si>
    <t xml:space="preserve">-37.72334</t>
  </si>
  <si>
    <t xml:space="preserve">-72.11871</t>
  </si>
  <si>
    <t xml:space="preserve">ESCUELA SAN BERNARDINO DE SENA</t>
  </si>
  <si>
    <t xml:space="preserve">CORPORACIÓN EDUCACIONAL SAN BERNARDINO DE SENA</t>
  </si>
  <si>
    <t xml:space="preserve">MISION 265</t>
  </si>
  <si>
    <t xml:space="preserve">-37.72255</t>
  </si>
  <si>
    <t xml:space="preserve">-72.23801</t>
  </si>
  <si>
    <t xml:space="preserve">LICEO TÉCNICO PROFESIONAL DOCTOR RIGOBERTO IGLESIAS BASTÍAS DE LEBU</t>
  </si>
  <si>
    <t xml:space="preserve">ILUSTRE MUNICIPALIDAD DE LEBU</t>
  </si>
  <si>
    <t xml:space="preserve">LEBU</t>
  </si>
  <si>
    <t xml:space="preserve">SAAVEDRA 138</t>
  </si>
  <si>
    <t xml:space="preserve">-37.60569</t>
  </si>
  <si>
    <t xml:space="preserve">-73.65317</t>
  </si>
  <si>
    <t xml:space="preserve">ZONA55</t>
  </si>
  <si>
    <t xml:space="preserve">ESCUELA ESPECIAL JUAN SANDOVAL CARRASCO</t>
  </si>
  <si>
    <t xml:space="preserve">SAAVEDRA 649</t>
  </si>
  <si>
    <t xml:space="preserve">-37.61003876</t>
  </si>
  <si>
    <t xml:space="preserve">-73.65531921</t>
  </si>
  <si>
    <t xml:space="preserve">LICEO BICENTENARIO ISIDORA RAMOS DE GAJARDO</t>
  </si>
  <si>
    <t xml:space="preserve">LUIS CRUZ MARTINEZ 93</t>
  </si>
  <si>
    <t xml:space="preserve">-37.61048</t>
  </si>
  <si>
    <t xml:space="preserve">-73.64919</t>
  </si>
  <si>
    <t xml:space="preserve">ESCUELA PROFESORA REBECA CASTRO ARANEDA</t>
  </si>
  <si>
    <t xml:space="preserve">SAAVEDRA 605</t>
  </si>
  <si>
    <t xml:space="preserve">-37.61026</t>
  </si>
  <si>
    <t xml:space="preserve">-73.65547</t>
  </si>
  <si>
    <t xml:space="preserve">ESCUELA FRESIA GRACIELA MULLER RUIZ</t>
  </si>
  <si>
    <t xml:space="preserve">MACKAY 544</t>
  </si>
  <si>
    <t xml:space="preserve">-37.60865</t>
  </si>
  <si>
    <t xml:space="preserve">-73.65749</t>
  </si>
  <si>
    <t xml:space="preserve">ESCUELA BOCA LEBU</t>
  </si>
  <si>
    <t xml:space="preserve">PASAJE  FRANCISCO ANTONIO PRIETO 8</t>
  </si>
  <si>
    <t xml:space="preserve">-37.60282</t>
  </si>
  <si>
    <t xml:space="preserve">-73.65967</t>
  </si>
  <si>
    <t xml:space="preserve">DOMINGO FAUSTINO SARMIENTO</t>
  </si>
  <si>
    <t xml:space="preserve">BULNES 430 S/N</t>
  </si>
  <si>
    <t xml:space="preserve">-37.60669</t>
  </si>
  <si>
    <t xml:space="preserve">-73.65499</t>
  </si>
  <si>
    <t xml:space="preserve">ESCUELA DR.ARNOLDO EBENSPERGER RICHTER</t>
  </si>
  <si>
    <t xml:space="preserve">CLAUDIO MATTE S/N</t>
  </si>
  <si>
    <t xml:space="preserve">-37.61713</t>
  </si>
  <si>
    <t xml:space="preserve">-73.65833</t>
  </si>
  <si>
    <t xml:space="preserve">ESCUELA ARTURO EBENSPERGER RICHTER</t>
  </si>
  <si>
    <t xml:space="preserve">DIEGO DUBLE N° 225, POBLACIÓN CORNELIO SAAVEDRA - CRUZANDO EL PUENTE DE LEBU AL LADO NORTE DE LA CIUDAD CERCA DE LA POBLACIÒN MAQUEHUE 225</t>
  </si>
  <si>
    <t xml:space="preserve">-37.60534</t>
  </si>
  <si>
    <t xml:space="preserve">-73.64349</t>
  </si>
  <si>
    <t xml:space="preserve">ESCUELA LA FORTUNA</t>
  </si>
  <si>
    <t xml:space="preserve">LUIS CRUZ MARTINEZ 305</t>
  </si>
  <si>
    <t xml:space="preserve">-37.61383</t>
  </si>
  <si>
    <t xml:space="preserve">-73.64732</t>
  </si>
  <si>
    <t xml:space="preserve">ESCUELA ARMANDO ARANCIBIA OLIVOS</t>
  </si>
  <si>
    <t xml:space="preserve">PARCELA ISLA MOCHA 32</t>
  </si>
  <si>
    <t xml:space="preserve">-38.34359</t>
  </si>
  <si>
    <t xml:space="preserve">-73.91239</t>
  </si>
  <si>
    <t xml:space="preserve">ESCUELA RUCA RAQUI</t>
  </si>
  <si>
    <t xml:space="preserve">KL 24 LEBU LOS ALAMOS S/N</t>
  </si>
  <si>
    <t xml:space="preserve">-37.73738</t>
  </si>
  <si>
    <t xml:space="preserve">-73.53712</t>
  </si>
  <si>
    <t xml:space="preserve">ESCUELA PEHUEN</t>
  </si>
  <si>
    <t xml:space="preserve">LOS COPIHUES S/N PEHUEN S/N</t>
  </si>
  <si>
    <t xml:space="preserve">-37.66824</t>
  </si>
  <si>
    <t xml:space="preserve">-73.54073</t>
  </si>
  <si>
    <t xml:space="preserve">ESCUELA GUILLERMO RODRIGUEZ RIOBIO</t>
  </si>
  <si>
    <t xml:space="preserve">CAMINO ANTIGUO LEBU-LOS ALAMOS KM 08 S/N</t>
  </si>
  <si>
    <t xml:space="preserve">-37.64573</t>
  </si>
  <si>
    <t xml:space="preserve">-73.61835</t>
  </si>
  <si>
    <t xml:space="preserve">ESCUELA VILLARRICA</t>
  </si>
  <si>
    <t xml:space="preserve">CAMINO LEBU-ARAUCO KM 24 S/N</t>
  </si>
  <si>
    <t xml:space="preserve">-37.48889</t>
  </si>
  <si>
    <t xml:space="preserve">-73.57411</t>
  </si>
  <si>
    <t xml:space="preserve">ESCUELA PARTICULAR CERRO LA CRUZ</t>
  </si>
  <si>
    <t xml:space="preserve">FUNDACION EDUCACIONAL CERRO LA CRUZ</t>
  </si>
  <si>
    <t xml:space="preserve">CUESTA CAMARON 1145</t>
  </si>
  <si>
    <t xml:space="preserve">-37.61518</t>
  </si>
  <si>
    <t xml:space="preserve">-73.65121</t>
  </si>
  <si>
    <t xml:space="preserve">LICEO BICENTENARIO SAN FELIPE DE ARAUCO</t>
  </si>
  <si>
    <t xml:space="preserve">ILUSTRE MUNICIPALIDAD DE ARAUCO</t>
  </si>
  <si>
    <t xml:space="preserve">ARAUCO</t>
  </si>
  <si>
    <t xml:space="preserve">CHACABUCO 116</t>
  </si>
  <si>
    <t xml:space="preserve">-37.24373</t>
  </si>
  <si>
    <t xml:space="preserve">-73.31736</t>
  </si>
  <si>
    <t xml:space="preserve">ESCUELA BASICA VICENTE MILLAN IRIARTE</t>
  </si>
  <si>
    <t xml:space="preserve">TUCAPEL S/N S/N</t>
  </si>
  <si>
    <t xml:space="preserve">-37.248200</t>
  </si>
  <si>
    <t xml:space="preserve">-73.322190</t>
  </si>
  <si>
    <t xml:space="preserve">ESCUELA BÁSICA MARE NOSTRUM</t>
  </si>
  <si>
    <t xml:space="preserve">CONDELL 380 S/N</t>
  </si>
  <si>
    <t xml:space="preserve">ESCUELA BÁSICA DE CARAMPANGUE</t>
  </si>
  <si>
    <t xml:space="preserve">VICENTE MILLAN S/N CARAMPANGUE S/N</t>
  </si>
  <si>
    <t xml:space="preserve">-37.2573</t>
  </si>
  <si>
    <t xml:space="preserve">-73.2426</t>
  </si>
  <si>
    <t xml:space="preserve">ESCUELA LOS PINOS</t>
  </si>
  <si>
    <t xml:space="preserve">CALLE PRINCIPAL, EL PINAR 107</t>
  </si>
  <si>
    <t xml:space="preserve">-37.18012</t>
  </si>
  <si>
    <t xml:space="preserve">-73.19304</t>
  </si>
  <si>
    <t xml:space="preserve">ESCUELA JORGE IVAN VALENZUELA ZUNIGA</t>
  </si>
  <si>
    <t xml:space="preserve">LOCALIDAD PUNTA LAVAPIE S/N KM 43 CAMINO A TUBUL BORDEANDO EL GOLFO DE ARAUCO S/N</t>
  </si>
  <si>
    <t xml:space="preserve">-37.14901</t>
  </si>
  <si>
    <t xml:space="preserve">-73.58343</t>
  </si>
  <si>
    <t xml:space="preserve">ESCUELA BASICA SAN PEDRO DE LARAQUETE</t>
  </si>
  <si>
    <t xml:space="preserve">LA CANTERA S/N LARAQUETE S/N</t>
  </si>
  <si>
    <t xml:space="preserve">-37.16808</t>
  </si>
  <si>
    <t xml:space="preserve">-73.18058</t>
  </si>
  <si>
    <t xml:space="preserve">ESCUELA VALLE RAMADILLAS</t>
  </si>
  <si>
    <t xml:space="preserve">IGNACIO CARRERA PINTO 50</t>
  </si>
  <si>
    <t xml:space="preserve">-37.30644</t>
  </si>
  <si>
    <t xml:space="preserve">-73.26184</t>
  </si>
  <si>
    <t xml:space="preserve">LICEO TÉCNICO PESQUERO FILIDOR GAETE MONSÁLVEZ</t>
  </si>
  <si>
    <t xml:space="preserve">LLICO S/N ARAUCO S/N</t>
  </si>
  <si>
    <t xml:space="preserve">-37.19873</t>
  </si>
  <si>
    <t xml:space="preserve">-73.56494</t>
  </si>
  <si>
    <t xml:space="preserve">ESCUELA ARMANDO WIESSE FUENTE-ALBA</t>
  </si>
  <si>
    <t xml:space="preserve">LOS NANCOS KM 12 CAMINO ARAUCO-LEBU S/N</t>
  </si>
  <si>
    <t xml:space="preserve">-37.32432</t>
  </si>
  <si>
    <t xml:space="preserve">-73.39567</t>
  </si>
  <si>
    <t xml:space="preserve">ESCUELA QUILANTRAL</t>
  </si>
  <si>
    <t xml:space="preserve">KM 23 ARAUCO-LEBU BAJO RAQUI S/N</t>
  </si>
  <si>
    <t xml:space="preserve">-73.49722</t>
  </si>
  <si>
    <t xml:space="preserve">ESCUELA BASICA PASO LOS TEMOS</t>
  </si>
  <si>
    <t xml:space="preserve">KM 25 ARAUCO-LEBU CARIPILUN S/N</t>
  </si>
  <si>
    <t xml:space="preserve">-37.30912</t>
  </si>
  <si>
    <t xml:space="preserve">-73.52074</t>
  </si>
  <si>
    <t xml:space="preserve">ESCUELA MAR LOS PINOS</t>
  </si>
  <si>
    <t xml:space="preserve">KM 38 CAMINO ARAUCO-PTA. LAVAPIE RUMENA S/N</t>
  </si>
  <si>
    <t xml:space="preserve">-73.60194</t>
  </si>
  <si>
    <t xml:space="preserve">ESCUELA BASICA ALTO YANI</t>
  </si>
  <si>
    <t xml:space="preserve">KM 50 CAMINO ARAUCO-LEBU ALTO YANI S/N</t>
  </si>
  <si>
    <t xml:space="preserve">-37.35486</t>
  </si>
  <si>
    <t xml:space="preserve">-73.625122</t>
  </si>
  <si>
    <t xml:space="preserve">ESCUELA BASICA VALLE VERDE</t>
  </si>
  <si>
    <t xml:space="preserve">KM 20 CAMINO ARAUCO-LEBU LAS PUENTES S/N</t>
  </si>
  <si>
    <t xml:space="preserve">-37.30373</t>
  </si>
  <si>
    <t xml:space="preserve">-73.43931</t>
  </si>
  <si>
    <t xml:space="preserve">ESCUELA VALLE ARAUCO</t>
  </si>
  <si>
    <t xml:space="preserve">PICHILO KM 11CARAMPANGUE-ARAUCO S/N</t>
  </si>
  <si>
    <t xml:space="preserve">-37.26941</t>
  </si>
  <si>
    <t xml:space="preserve">-73.19873</t>
  </si>
  <si>
    <t xml:space="preserve">ESCUELA BASICA BRISAS DEL MAR</t>
  </si>
  <si>
    <t xml:space="preserve">CALLE CENTRAL 24</t>
  </si>
  <si>
    <t xml:space="preserve">-37.23013</t>
  </si>
  <si>
    <t xml:space="preserve">-73.44572</t>
  </si>
  <si>
    <t xml:space="preserve">ESCUELA BASICA CESAR MONSALVE FLORES</t>
  </si>
  <si>
    <t xml:space="preserve">CALLE LA MESETA 200</t>
  </si>
  <si>
    <t xml:space="preserve">-37.25944</t>
  </si>
  <si>
    <t xml:space="preserve">-73.22126</t>
  </si>
  <si>
    <t xml:space="preserve">LICEO SAN FRANCISCO DE ASIS</t>
  </si>
  <si>
    <t xml:space="preserve">FUNDACIÓN EDUCACIONAL SAN FRANCISCO DE ASIS</t>
  </si>
  <si>
    <t xml:space="preserve">CONDELL 520</t>
  </si>
  <si>
    <t xml:space="preserve">-37.24584</t>
  </si>
  <si>
    <t xml:space="preserve">-73.31922</t>
  </si>
  <si>
    <t xml:space="preserve">LICEO POLIVALENTE MARIANO LATORRE</t>
  </si>
  <si>
    <t xml:space="preserve">ILUSTRE MUNICIPALIDAD DE CURANILAHUE</t>
  </si>
  <si>
    <t xml:space="preserve">CURANILAHUE</t>
  </si>
  <si>
    <t xml:space="preserve">CAUPOLICAN 929</t>
  </si>
  <si>
    <t xml:space="preserve">-37.470000</t>
  </si>
  <si>
    <t xml:space="preserve">-73.340000</t>
  </si>
  <si>
    <t xml:space="preserve">ESCUELA RAMIRO ROA GONZALEZ</t>
  </si>
  <si>
    <t xml:space="preserve">PASAJE PEATONAL ESQUINA LOS LEONES SN S/N</t>
  </si>
  <si>
    <t xml:space="preserve">-37.47572</t>
  </si>
  <si>
    <t xml:space="preserve">-73.34549</t>
  </si>
  <si>
    <t xml:space="preserve">ESCUELA CUATRO DE OCTUBRE </t>
  </si>
  <si>
    <t xml:space="preserve">SARGENTO ALDEA 680</t>
  </si>
  <si>
    <t xml:space="preserve">-37.47919</t>
  </si>
  <si>
    <t xml:space="preserve">-73.34333</t>
  </si>
  <si>
    <t xml:space="preserve">ESCUELA COLICO SUR</t>
  </si>
  <si>
    <t xml:space="preserve">PEDRO VIRA OPORTUS 35</t>
  </si>
  <si>
    <t xml:space="preserve">-37.47301</t>
  </si>
  <si>
    <t xml:space="preserve">-73.35052</t>
  </si>
  <si>
    <t xml:space="preserve">POBLACIÓN ELEUTERIO RAMÍREZ. PASAJE 4 100</t>
  </si>
  <si>
    <t xml:space="preserve">-37.4799</t>
  </si>
  <si>
    <t xml:space="preserve">-73.33523</t>
  </si>
  <si>
    <t xml:space="preserve">ESCUELA BUENA ESPERANZA</t>
  </si>
  <si>
    <t xml:space="preserve">LOS AROMOS 226</t>
  </si>
  <si>
    <t xml:space="preserve">-37.46936</t>
  </si>
  <si>
    <t xml:space="preserve">-73.36431</t>
  </si>
  <si>
    <t xml:space="preserve">INES DE SUAREZ 170</t>
  </si>
  <si>
    <t xml:space="preserve">-37.48610325</t>
  </si>
  <si>
    <t xml:space="preserve">-73.34516109</t>
  </si>
  <si>
    <t xml:space="preserve">POBLACION SGTO. ALDEA  ALAMEDA 455</t>
  </si>
  <si>
    <t xml:space="preserve">-37.4776</t>
  </si>
  <si>
    <t xml:space="preserve">-73.33751</t>
  </si>
  <si>
    <t xml:space="preserve">ESCUELA SANTA TERESA DE LOS ANDES</t>
  </si>
  <si>
    <t xml:space="preserve">PASAJE 4 POBLACION ELEUTERIO RAMIREZ S/N</t>
  </si>
  <si>
    <t xml:space="preserve">-37.480501</t>
  </si>
  <si>
    <t xml:space="preserve">-73.334044</t>
  </si>
  <si>
    <t xml:space="preserve">ESCUELA PLEGARIAS</t>
  </si>
  <si>
    <t xml:space="preserve">CARDENIO AVELLO 720, CURANILAHUE S/N</t>
  </si>
  <si>
    <t xml:space="preserve">-37.51769</t>
  </si>
  <si>
    <t xml:space="preserve">-73.34466</t>
  </si>
  <si>
    <t xml:space="preserve">ESCUELA SAN JOSE DE COLICO</t>
  </si>
  <si>
    <t xml:space="preserve">SAN JOSE DE COLICO-18 DE SEPTIEMBRE 250</t>
  </si>
  <si>
    <t xml:space="preserve">-37.36722</t>
  </si>
  <si>
    <t xml:space="preserve">-73.33987</t>
  </si>
  <si>
    <t xml:space="preserve">ESCUELA COLICO NORTE</t>
  </si>
  <si>
    <t xml:space="preserve">LOS   ALELIES S/N</t>
  </si>
  <si>
    <t xml:space="preserve">-37.39298</t>
  </si>
  <si>
    <t xml:space="preserve">-73.32758</t>
  </si>
  <si>
    <t xml:space="preserve">COLEGIO ALONSO DE ERCILLA</t>
  </si>
  <si>
    <t xml:space="preserve">SANTIBAÑEZ Y ANGUITA</t>
  </si>
  <si>
    <t xml:space="preserve">AVENIDA RAMON ZAMORA 285</t>
  </si>
  <si>
    <t xml:space="preserve">-37.47374</t>
  </si>
  <si>
    <t xml:space="preserve">-73.34654</t>
  </si>
  <si>
    <t xml:space="preserve">LICEO BICENTENARIO POLITECNICO CAUPOLICAN</t>
  </si>
  <si>
    <t xml:space="preserve">ILUSTRE MUNICIPALIDAD DE LOS ALAMOS</t>
  </si>
  <si>
    <t xml:space="preserve">LOS ÁLAMOS</t>
  </si>
  <si>
    <t xml:space="preserve">LUIS SAEZ MORA 522 522</t>
  </si>
  <si>
    <t xml:space="preserve">-37.628900</t>
  </si>
  <si>
    <t xml:space="preserve">-73.460600</t>
  </si>
  <si>
    <t xml:space="preserve">ESCUELA FELIX EYHERAMENDY</t>
  </si>
  <si>
    <t xml:space="preserve">PEDRO EYHERAMENDY 579</t>
  </si>
  <si>
    <t xml:space="preserve">-37.62552</t>
  </si>
  <si>
    <t xml:space="preserve">-73.46277</t>
  </si>
  <si>
    <t xml:space="preserve">LICEO CLAUDIO FLORES SOTO</t>
  </si>
  <si>
    <t xml:space="preserve">AVENIDA DIEGO PORTALES 824</t>
  </si>
  <si>
    <t xml:space="preserve">-37.61386</t>
  </si>
  <si>
    <t xml:space="preserve">-73.41239</t>
  </si>
  <si>
    <t xml:space="preserve">ESCUELA PILPILCO</t>
  </si>
  <si>
    <t xml:space="preserve">AVENIDA DIEGO PORTALES 1791</t>
  </si>
  <si>
    <t xml:space="preserve">-37.60677</t>
  </si>
  <si>
    <t xml:space="preserve">-73.40754</t>
  </si>
  <si>
    <t xml:space="preserve">ESCUELA ZAIDA ARANEDA VIGUERAS</t>
  </si>
  <si>
    <t xml:space="preserve">BAJADA EL MOLINO 412533706</t>
  </si>
  <si>
    <t xml:space="preserve">-37.63079</t>
  </si>
  <si>
    <t xml:space="preserve">-73.40709</t>
  </si>
  <si>
    <t xml:space="preserve">LICEO ORLANDO DELGADO ZÚNIGA</t>
  </si>
  <si>
    <t xml:space="preserve">DIEGO DE ALMAGRO 410 ANTIHUALA 410</t>
  </si>
  <si>
    <t xml:space="preserve">-37.67397</t>
  </si>
  <si>
    <t xml:space="preserve">-73.39428</t>
  </si>
  <si>
    <t xml:space="preserve">ESCUELA JOSE M.CAMPOS MENCHACA</t>
  </si>
  <si>
    <t xml:space="preserve">CAMINO LOS ALAMOS PANGUE KM. 18 SARA DE LEBU - LOS ALAMOS S/N</t>
  </si>
  <si>
    <t xml:space="preserve">-37.76709</t>
  </si>
  <si>
    <t xml:space="preserve">-73.48777</t>
  </si>
  <si>
    <t xml:space="preserve">ESCUELA LAS DUNAS</t>
  </si>
  <si>
    <t xml:space="preserve">CAMINO LOS ALAMOS PANGUE KILOMETRO 25 S/N</t>
  </si>
  <si>
    <t xml:space="preserve">-37.81016</t>
  </si>
  <si>
    <t xml:space="preserve">-73.49534</t>
  </si>
  <si>
    <t xml:space="preserve">LOS  AVELLANOS  S/Nº S/N</t>
  </si>
  <si>
    <t xml:space="preserve">-37.64619</t>
  </si>
  <si>
    <t xml:space="preserve">-73.39213</t>
  </si>
  <si>
    <t xml:space="preserve">ESCUELA JOSE ULLOA FIERRO</t>
  </si>
  <si>
    <t xml:space="preserve">CORSINO ULLOA, TEMUCO CHICO S/N</t>
  </si>
  <si>
    <t xml:space="preserve">-37.66629</t>
  </si>
  <si>
    <t xml:space="preserve">-73.39162</t>
  </si>
  <si>
    <t xml:space="preserve">LICEO CRISTO REDENTOR</t>
  </si>
  <si>
    <t xml:space="preserve">FUNDACIÓN EDUCACIONAL CRISTO REDENTOR  LOS ALAMOS</t>
  </si>
  <si>
    <t xml:space="preserve">CALLE TRIHUECO 396, POBLACIÓN CAUPOLICÁN 396</t>
  </si>
  <si>
    <t xml:space="preserve">-37.63075</t>
  </si>
  <si>
    <t xml:space="preserve">-73.45489</t>
  </si>
  <si>
    <t xml:space="preserve">ESCUELA BASICA CACIQUE FRANCISCO MELIN</t>
  </si>
  <si>
    <t xml:space="preserve">ILUSTRE MUNICIPALIDAD DE CANETE</t>
  </si>
  <si>
    <t xml:space="preserve">CAÑETE</t>
  </si>
  <si>
    <t xml:space="preserve">PANGUECO KM.12 S/N</t>
  </si>
  <si>
    <t xml:space="preserve">-37.80979</t>
  </si>
  <si>
    <t xml:space="preserve">-73.44203</t>
  </si>
  <si>
    <t xml:space="preserve">ZONA56</t>
  </si>
  <si>
    <t xml:space="preserve">LICEO HUMANISTA CIENTÍFICO JOSÉ DE LA CRUZ MIRANDA CORREA</t>
  </si>
  <si>
    <t xml:space="preserve">TUCAPEL 053 S/N</t>
  </si>
  <si>
    <t xml:space="preserve">-37.79547</t>
  </si>
  <si>
    <t xml:space="preserve">-73.394</t>
  </si>
  <si>
    <t xml:space="preserve">ESCUELA LEONCIO ARANEDA FIGUEROA</t>
  </si>
  <si>
    <t xml:space="preserve">VILLAGRÁN 750</t>
  </si>
  <si>
    <t xml:space="preserve">-37.80062</t>
  </si>
  <si>
    <t xml:space="preserve">-73.39856</t>
  </si>
  <si>
    <t xml:space="preserve">ESCUELA ARTURO PRAT CHACON</t>
  </si>
  <si>
    <t xml:space="preserve">CONDELL 114</t>
  </si>
  <si>
    <t xml:space="preserve">-37.800448</t>
  </si>
  <si>
    <t xml:space="preserve">-73.400623</t>
  </si>
  <si>
    <t xml:space="preserve">ESCUELA BASICA RENE ANDRADES TOLEDO</t>
  </si>
  <si>
    <t xml:space="preserve">COVADONGA 795</t>
  </si>
  <si>
    <t xml:space="preserve">-37.80267</t>
  </si>
  <si>
    <t xml:space="preserve">-73.39351</t>
  </si>
  <si>
    <t xml:space="preserve">ESCUELA BASICA RUBI NELSON SILVA SALAS</t>
  </si>
  <si>
    <t xml:space="preserve">MANUEL RODRIGUEZ 150</t>
  </si>
  <si>
    <t xml:space="preserve">-37.48126</t>
  </si>
  <si>
    <t xml:space="preserve">-73.24291</t>
  </si>
  <si>
    <t xml:space="preserve">LICEO HOMERO VIGUERAS</t>
  </si>
  <si>
    <t xml:space="preserve">POBLACIÓN CAÑETE LIMITADA MANUEL RODRIGUEZ Nº 043 043</t>
  </si>
  <si>
    <t xml:space="preserve">-37.79074</t>
  </si>
  <si>
    <t xml:space="preserve">-73.39147</t>
  </si>
  <si>
    <t xml:space="preserve">ESCUELA RICARDO COLOMA DIAZ</t>
  </si>
  <si>
    <t xml:space="preserve">AVENIDA CAYUCUPIL 855</t>
  </si>
  <si>
    <t xml:space="preserve">-37.81283</t>
  </si>
  <si>
    <t xml:space="preserve">-73.26125</t>
  </si>
  <si>
    <t xml:space="preserve">ESCUELA BASICA LLONCAO</t>
  </si>
  <si>
    <t xml:space="preserve">CAMINO CAÑETE- PAICAVI KM. 18 S/N</t>
  </si>
  <si>
    <t xml:space="preserve">-37.89909</t>
  </si>
  <si>
    <t xml:space="preserve">-73.44087</t>
  </si>
  <si>
    <t xml:space="preserve">ESCUELA BASICA LA GRANJA</t>
  </si>
  <si>
    <t xml:space="preserve">SANTA CLARA S/N -CAÑETE S/N</t>
  </si>
  <si>
    <t xml:space="preserve">-37.77526</t>
  </si>
  <si>
    <t xml:space="preserve">-73.38063</t>
  </si>
  <si>
    <t xml:space="preserve">ESCUELA BASICA PAICAVI</t>
  </si>
  <si>
    <t xml:space="preserve">PAICAVI S/N</t>
  </si>
  <si>
    <t xml:space="preserve">-37.92688</t>
  </si>
  <si>
    <t xml:space="preserve">-73.43276</t>
  </si>
  <si>
    <t xml:space="preserve">ESCUELA BASICA FEDERICO GANA</t>
  </si>
  <si>
    <t xml:space="preserve">KM.9 CAÑETE-CONTULMO S/N</t>
  </si>
  <si>
    <t xml:space="preserve">-37.86506</t>
  </si>
  <si>
    <t xml:space="preserve">-73.37866</t>
  </si>
  <si>
    <t xml:space="preserve">ESCUELA BASICA SALTO DEL HUILLINCO</t>
  </si>
  <si>
    <t xml:space="preserve">C. CAÑETE-CONCEPCIÓN KM. 06 S/N</t>
  </si>
  <si>
    <t xml:space="preserve">-37.75344</t>
  </si>
  <si>
    <t xml:space="preserve">-73.37098</t>
  </si>
  <si>
    <t xml:space="preserve">ESCUELA BASICA GARCIA HURTADO DE MENDOZA</t>
  </si>
  <si>
    <t xml:space="preserve">CAÑETE-PONOTRO KM 19 S/N</t>
  </si>
  <si>
    <t xml:space="preserve">-37.84618</t>
  </si>
  <si>
    <t xml:space="preserve">-73.42034</t>
  </si>
  <si>
    <t xml:space="preserve">ESCUELA BASICA TRES SAUCES</t>
  </si>
  <si>
    <t xml:space="preserve">TRES SAUCES S/N</t>
  </si>
  <si>
    <t xml:space="preserve">-37.80529</t>
  </si>
  <si>
    <t xml:space="preserve">-73.29497</t>
  </si>
  <si>
    <t xml:space="preserve">LICEO GABRIELA MISTRAL</t>
  </si>
  <si>
    <t xml:space="preserve">FUNDACIÓN EDUCACIONAL LICEO GABRIELA MISTRAL DE CAÑETE</t>
  </si>
  <si>
    <t xml:space="preserve">ARTURO PRAT 284</t>
  </si>
  <si>
    <t xml:space="preserve">-37.80007</t>
  </si>
  <si>
    <t xml:space="preserve">-73.39817</t>
  </si>
  <si>
    <t xml:space="preserve">ESCUELA PARTICULAR LUIS CRUZ MARTINEZ</t>
  </si>
  <si>
    <t xml:space="preserve">CORPORACIÓN DE ENSEÑANZA BÁSICA Y MEDIA NUEVA LUIS CRUZ MARTÍNEZ</t>
  </si>
  <si>
    <t xml:space="preserve">KM 7 CAMINO CAYUCUPIL S/N</t>
  </si>
  <si>
    <t xml:space="preserve">-37.80525</t>
  </si>
  <si>
    <t xml:space="preserve">-73.32317</t>
  </si>
  <si>
    <t xml:space="preserve">ESCUELA PARTICULAR EL RIO</t>
  </si>
  <si>
    <t xml:space="preserve">CORPORACIÓN EDUCACIONAL EL RÍO DE CAÑETE</t>
  </si>
  <si>
    <t xml:space="preserve">SECTOR REPOSO S/N</t>
  </si>
  <si>
    <t xml:space="preserve">-37.8194</t>
  </si>
  <si>
    <t xml:space="preserve">-73.37178</t>
  </si>
  <si>
    <t xml:space="preserve">COLEGIO INSTITUTO SAN JOSE</t>
  </si>
  <si>
    <t xml:space="preserve">FUNDACION CRISTO REY DE CONCEPCION</t>
  </si>
  <si>
    <t xml:space="preserve">AVENIDA PRESIDENTE FREI 787</t>
  </si>
  <si>
    <t xml:space="preserve">-37.79253</t>
  </si>
  <si>
    <t xml:space="preserve">-73.38998</t>
  </si>
  <si>
    <t xml:space="preserve">ESCUELA SAN LUIS DE CONTULMO</t>
  </si>
  <si>
    <t xml:space="preserve">ILUSTRE MUNICIPALIDAD DE CONTULMO</t>
  </si>
  <si>
    <t xml:space="preserve">CONTULMO</t>
  </si>
  <si>
    <t xml:space="preserve">FRESIA 350</t>
  </si>
  <si>
    <t xml:space="preserve">-38.01720537</t>
  </si>
  <si>
    <t xml:space="preserve">-73.23076109</t>
  </si>
  <si>
    <t xml:space="preserve">LICEO POLIVALENTE NAHUELBUTA</t>
  </si>
  <si>
    <t xml:space="preserve">MILLARAY 118</t>
  </si>
  <si>
    <t xml:space="preserve">-38.01646</t>
  </si>
  <si>
    <t xml:space="preserve">-73.22894</t>
  </si>
  <si>
    <t xml:space="preserve">ESCUELA BASICA GALVARINO</t>
  </si>
  <si>
    <t xml:space="preserve">HUENTELOLEN S/N</t>
  </si>
  <si>
    <t xml:space="preserve">-33.4450710</t>
  </si>
  <si>
    <t xml:space="preserve">-70.6347290</t>
  </si>
  <si>
    <t xml:space="preserve">ESCUELA BASICA JUAN AGUILERA JEREZ</t>
  </si>
  <si>
    <t xml:space="preserve">ANTIQUINA S/N</t>
  </si>
  <si>
    <t xml:space="preserve">-38.05756</t>
  </si>
  <si>
    <t xml:space="preserve">-73.40086</t>
  </si>
  <si>
    <t xml:space="preserve">ESCUELA HUALLEPEN BAJO</t>
  </si>
  <si>
    <t xml:space="preserve">CAM. HUALLEPEN BAJO KM 36 S/N</t>
  </si>
  <si>
    <t xml:space="preserve">-38.13989</t>
  </si>
  <si>
    <t xml:space="preserve">-73.29609</t>
  </si>
  <si>
    <t xml:space="preserve">ESCUELA HUIDE</t>
  </si>
  <si>
    <t xml:space="preserve">CAMINO A HUIDE KM 45 S/N</t>
  </si>
  <si>
    <t xml:space="preserve">-38.13754</t>
  </si>
  <si>
    <t xml:space="preserve">-73.19771</t>
  </si>
  <si>
    <t xml:space="preserve">ESCUELA HUALLEPEN ALTO</t>
  </si>
  <si>
    <t xml:space="preserve">CAM. A HUALLEPEN ALTO KM 36 S/N</t>
  </si>
  <si>
    <t xml:space="preserve">-38.16428</t>
  </si>
  <si>
    <t xml:space="preserve">-73.23715</t>
  </si>
  <si>
    <t xml:space="preserve">ESCUELA CALEBU</t>
  </si>
  <si>
    <t xml:space="preserve">CAMINO A CALEBU KM 7 S/N</t>
  </si>
  <si>
    <t xml:space="preserve">-37.95623</t>
  </si>
  <si>
    <t xml:space="preserve">-73.22598</t>
  </si>
  <si>
    <t xml:space="preserve">ESCUELA HUILLINCO</t>
  </si>
  <si>
    <t xml:space="preserve">SECTOR HUILLINCO KM 20 S/N</t>
  </si>
  <si>
    <t xml:space="preserve">-38.12688</t>
  </si>
  <si>
    <t xml:space="preserve">-73.26328</t>
  </si>
  <si>
    <t xml:space="preserve">ESCUELA BASICA JUAN LAVIN ALVEAR</t>
  </si>
  <si>
    <t xml:space="preserve">CAMINO CAÑETE-TIRÚA KM.20 S/N</t>
  </si>
  <si>
    <t xml:space="preserve">-37.99381</t>
  </si>
  <si>
    <t xml:space="preserve">-73.39486</t>
  </si>
  <si>
    <t xml:space="preserve">ESCUELA VILLA ELICURA</t>
  </si>
  <si>
    <t xml:space="preserve">CONTULMO - ELICURA KM 7 S/N</t>
  </si>
  <si>
    <t xml:space="preserve">-37.94494</t>
  </si>
  <si>
    <t xml:space="preserve">-73.228000</t>
  </si>
  <si>
    <t xml:space="preserve">ESCUELA BASICA PEDRO ETCHEPARE BORDA</t>
  </si>
  <si>
    <t xml:space="preserve">CAMINO CAÑETE TIRÚA KM 16 S/N</t>
  </si>
  <si>
    <t xml:space="preserve">-37.91057</t>
  </si>
  <si>
    <t xml:space="preserve">-73.37987</t>
  </si>
  <si>
    <t xml:space="preserve">ESCUELA PARTICULAR NUEVA AURORA</t>
  </si>
  <si>
    <t xml:space="preserve">ENTIDAD INDIVIDUAL EDUCACIONAL NUEVA AURORA</t>
  </si>
  <si>
    <t xml:space="preserve">SECTOR ALTO ANTIQUINA KM. 38 S/N</t>
  </si>
  <si>
    <t xml:space="preserve">-38.05082</t>
  </si>
  <si>
    <t xml:space="preserve">-73.34374</t>
  </si>
  <si>
    <t xml:space="preserve">ESCUELA PARTICULAR HUILLINCO ALTO</t>
  </si>
  <si>
    <t xml:space="preserve">CORPORACIÓN EDUCACIONAL LANALHUE</t>
  </si>
  <si>
    <t xml:space="preserve">PREDIO RECREO LOTE B   1998 S/N</t>
  </si>
  <si>
    <t xml:space="preserve">-38.02772</t>
  </si>
  <si>
    <t xml:space="preserve">-73.23055</t>
  </si>
  <si>
    <t xml:space="preserve">ESCUELA PARTICULAR BUCHOCO</t>
  </si>
  <si>
    <t xml:space="preserve">LIDIA NEIRA </t>
  </si>
  <si>
    <t xml:space="preserve">CAMINO CONTULMO A BUCHOCO, KM 12 S/N</t>
  </si>
  <si>
    <t xml:space="preserve">-37.99668</t>
  </si>
  <si>
    <t xml:space="preserve">-73.28743</t>
  </si>
  <si>
    <t xml:space="preserve">ESCUELA PARTICULAR LICAUQUEN</t>
  </si>
  <si>
    <t xml:space="preserve">CORPORACIÓN   EDUCACIONAL RÍOS DERAMOND</t>
  </si>
  <si>
    <t xml:space="preserve">HURTADO 458</t>
  </si>
  <si>
    <t xml:space="preserve">-38.128243</t>
  </si>
  <si>
    <t xml:space="preserve">-73.189823</t>
  </si>
  <si>
    <t xml:space="preserve">ESCUELA ANA MOLINA</t>
  </si>
  <si>
    <t xml:space="preserve">ILUSTRE MUNICIPALIDAD DE TIRUA</t>
  </si>
  <si>
    <t xml:space="preserve">TIRÚA</t>
  </si>
  <si>
    <t xml:space="preserve">KM. 38 RUTA P-70  CAMINO CAÑETE-TIRÚA TRANAQUEPE S/N</t>
  </si>
  <si>
    <t xml:space="preserve">-38.18994</t>
  </si>
  <si>
    <t xml:space="preserve">-73.42253</t>
  </si>
  <si>
    <t xml:space="preserve">ESCUELA HECTOR ISAAC CARRASCO HELDT</t>
  </si>
  <si>
    <t xml:space="preserve">J. MIGUEL CARRERA S/N, QUIDICO S/N</t>
  </si>
  <si>
    <t xml:space="preserve">-38.24828</t>
  </si>
  <si>
    <t xml:space="preserve">-73.48608</t>
  </si>
  <si>
    <t xml:space="preserve">ESCUELA ELOISA GONZALEZ</t>
  </si>
  <si>
    <t xml:space="preserve">LOS PHILOS S/N S/N</t>
  </si>
  <si>
    <t xml:space="preserve">-38.34265</t>
  </si>
  <si>
    <t xml:space="preserve">-73.49088</t>
  </si>
  <si>
    <t xml:space="preserve">ESCUELA PRIMER AGUA</t>
  </si>
  <si>
    <t xml:space="preserve">CAMINO TIRÚA/TROVOLHUE KM. 11 S/N</t>
  </si>
  <si>
    <t xml:space="preserve">-38.40815</t>
  </si>
  <si>
    <t xml:space="preserve">-73.50035</t>
  </si>
  <si>
    <t xml:space="preserve">ESCUELA CASA DE PIEDRA</t>
  </si>
  <si>
    <t xml:space="preserve">TIRA TROVOLHUE KM 21 S/N</t>
  </si>
  <si>
    <t xml:space="preserve">-38.452700</t>
  </si>
  <si>
    <t xml:space="preserve">-73.49746</t>
  </si>
  <si>
    <t xml:space="preserve">ESCUELA ALTO QUILANTAHUE</t>
  </si>
  <si>
    <t xml:space="preserve">TIRÚA CAMINO TROVOLHUE  KM 21 S/N</t>
  </si>
  <si>
    <t xml:space="preserve">-38.449540</t>
  </si>
  <si>
    <t xml:space="preserve">-73.497800</t>
  </si>
  <si>
    <t xml:space="preserve">ESCUELA MAPODUNGUN</t>
  </si>
  <si>
    <t xml:space="preserve">CAMINO CAÑETE TIRÚA KM 40 S/N</t>
  </si>
  <si>
    <t xml:space="preserve">-38.14302</t>
  </si>
  <si>
    <t xml:space="preserve">-73.39148</t>
  </si>
  <si>
    <t xml:space="preserve">ESCUELA AGUA DE MOLINO</t>
  </si>
  <si>
    <t xml:space="preserve">TIRÚA CAMINO TROVOLHUE S/N</t>
  </si>
  <si>
    <t xml:space="preserve">-38.37545</t>
  </si>
  <si>
    <t xml:space="preserve">-73.39899</t>
  </si>
  <si>
    <t xml:space="preserve">ESCUELA CHILLIMAPU</t>
  </si>
  <si>
    <t xml:space="preserve">CAMINO CAÑETE TIRÚA KM 43 S/N</t>
  </si>
  <si>
    <t xml:space="preserve">-38.1879</t>
  </si>
  <si>
    <t xml:space="preserve">-73.37408</t>
  </si>
  <si>
    <t xml:space="preserve">ESCUELA PONOTRO HENCHI AMULEI</t>
  </si>
  <si>
    <t xml:space="preserve">TIRÚA CAMINO CAÑETE S/N</t>
  </si>
  <si>
    <t xml:space="preserve">-38.28138</t>
  </si>
  <si>
    <t xml:space="preserve">-73.497945</t>
  </si>
  <si>
    <t xml:space="preserve">ESCUELA PARTICULAR LOS LINGUES</t>
  </si>
  <si>
    <t xml:space="preserve">CORPORACIÓN EDUCACIONAL LOS LINGUES</t>
  </si>
  <si>
    <t xml:space="preserve">QUIDICO- CURAPAILLACO KM 8 S/N</t>
  </si>
  <si>
    <t xml:space="preserve">-38.31216</t>
  </si>
  <si>
    <t xml:space="preserve">-73.46595</t>
  </si>
  <si>
    <t xml:space="preserve">ESCUELA PARTICULAR SANTOS CHÁVEZ DE CANIHUAL</t>
  </si>
  <si>
    <t xml:space="preserve">CORPORACIÓN EDUCACIONAL YELDA OPORTUS</t>
  </si>
  <si>
    <t xml:space="preserve">CAÑETE-TIRÚA KM 62 SECTOR MANQUECHE LOTE A1 S/N</t>
  </si>
  <si>
    <t xml:space="preserve">-38.31132</t>
  </si>
  <si>
    <t xml:space="preserve">-73.46879</t>
  </si>
  <si>
    <t xml:space="preserve">ESCUELA PARTICULAR RANQUILHUE</t>
  </si>
  <si>
    <t xml:space="preserve">FUNDACIÓN EDUCACIONAL RANQUILHUE</t>
  </si>
  <si>
    <t xml:space="preserve">RANQUILHUE GRANDE S/N</t>
  </si>
  <si>
    <t xml:space="preserve">-38.14822</t>
  </si>
  <si>
    <t xml:space="preserve">-73.36255</t>
  </si>
  <si>
    <t xml:space="preserve">ESCUELA PARTICULAR NUEVA LAS HUELLAS</t>
  </si>
  <si>
    <t xml:space="preserve">CORPORACIÓN EDUCACIONAL RÍOS CONDEZA</t>
  </si>
  <si>
    <t xml:space="preserve">SECTOR LAS HUELLAS 3116</t>
  </si>
  <si>
    <t xml:space="preserve">-38.26384</t>
  </si>
  <si>
    <t xml:space="preserve">-73.40335</t>
  </si>
  <si>
    <t xml:space="preserve">ESCUELA PARTICULAR LAS MISIONES</t>
  </si>
  <si>
    <t xml:space="preserve">CORPORACIÓN EDUCACIONAL LAS MISIONES</t>
  </si>
  <si>
    <t xml:space="preserve">CAMINO TIRÚA-TROVOLHUE KM 2 S/N</t>
  </si>
  <si>
    <t xml:space="preserve">-38.35239</t>
  </si>
  <si>
    <t xml:space="preserve">-73.48888</t>
  </si>
  <si>
    <t xml:space="preserve">ESCUELA PARTICULAR AILLINCO</t>
  </si>
  <si>
    <t xml:space="preserve">CORPORACIÓN EDUCACIONAL DANIEL HUILIPAN CAYUPI</t>
  </si>
  <si>
    <t xml:space="preserve">TIRÚA PUENTE TIERRA S/N</t>
  </si>
  <si>
    <t xml:space="preserve">-38.37463</t>
  </si>
  <si>
    <t xml:space="preserve">-73.50653</t>
  </si>
  <si>
    <t xml:space="preserve">LICEO BICENTENARIO POLITECNICO LUIS CRUZ MARTINEZ</t>
  </si>
  <si>
    <t xml:space="preserve">CORPORACION MUNICIPAL DE PUERTO NATALES</t>
  </si>
  <si>
    <t xml:space="preserve">DE MAGALLANES Y DE LA ANTÁRTICA CHILENA</t>
  </si>
  <si>
    <t xml:space="preserve">NATALES</t>
  </si>
  <si>
    <t xml:space="preserve">GOBERNADOR BERNARDO PHILLIPS 474</t>
  </si>
  <si>
    <t xml:space="preserve">-51.72444</t>
  </si>
  <si>
    <t xml:space="preserve">-72.50578</t>
  </si>
  <si>
    <t xml:space="preserve">ZONA67</t>
  </si>
  <si>
    <t xml:space="preserve">ESCUELA LIB. BERNARDO O´HIGGINS R.</t>
  </si>
  <si>
    <t xml:space="preserve">ELEUTERIO RAMIREZ 748</t>
  </si>
  <si>
    <t xml:space="preserve">-51.73124</t>
  </si>
  <si>
    <t xml:space="preserve">-72.49699</t>
  </si>
  <si>
    <t xml:space="preserve">ESCUELA CORONEL SANTIAGO BUERAS</t>
  </si>
  <si>
    <t xml:space="preserve">CAMILO HENRIQUEZ 661 S/N</t>
  </si>
  <si>
    <t xml:space="preserve">-51.73589</t>
  </si>
  <si>
    <t xml:space="preserve">-72.49776</t>
  </si>
  <si>
    <t xml:space="preserve">ESCUELA CAPITAN JUAN LADRILLERO</t>
  </si>
  <si>
    <t xml:space="preserve">SARMIENTO 1484</t>
  </si>
  <si>
    <t xml:space="preserve">-51.73038</t>
  </si>
  <si>
    <t xml:space="preserve">-72.48754</t>
  </si>
  <si>
    <t xml:space="preserve">ESC. DIF. NICOLAS MLADINIC DOBRONIC</t>
  </si>
  <si>
    <t xml:space="preserve">OHIGGINS 338</t>
  </si>
  <si>
    <t xml:space="preserve">-51.729733</t>
  </si>
  <si>
    <t xml:space="preserve">-72.505493</t>
  </si>
  <si>
    <t xml:space="preserve">ESCUELA BAUDILIA AVENDANO DE YOUSSUF</t>
  </si>
  <si>
    <t xml:space="preserve">PROLONGACIÓN LIBERTAD 0411</t>
  </si>
  <si>
    <t xml:space="preserve">-51.72122</t>
  </si>
  <si>
    <t xml:space="preserve">-72.49672</t>
  </si>
  <si>
    <t xml:space="preserve">ESC. PROF. MIGUEL S. MONTECINOS C.</t>
  </si>
  <si>
    <t xml:space="preserve">VILLA PUERTO EDEN S/N</t>
  </si>
  <si>
    <t xml:space="preserve">-49.12896</t>
  </si>
  <si>
    <t xml:space="preserve">-74.41498</t>
  </si>
  <si>
    <t xml:space="preserve">ESC. DE CONCENTRACION FRONTERIZA DOROTEA</t>
  </si>
  <si>
    <t xml:space="preserve">CAMINO INTERNACIONAL RUTA CH-250 S/N</t>
  </si>
  <si>
    <t xml:space="preserve">-51.60801</t>
  </si>
  <si>
    <t xml:space="preserve">-72.33363</t>
  </si>
  <si>
    <t xml:space="preserve">LICEO SALESIANO MONSEÑOR FAGNANO</t>
  </si>
  <si>
    <t xml:space="preserve">CONGREGACION SALESIANA</t>
  </si>
  <si>
    <t xml:space="preserve">PADRE ROSSA 1456 1456</t>
  </si>
  <si>
    <t xml:space="preserve">-51.73639</t>
  </si>
  <si>
    <t xml:space="preserve">-72.49364</t>
  </si>
  <si>
    <t xml:space="preserve">LICEO BICENTENARIO MARIA MAZZARELLO</t>
  </si>
  <si>
    <t xml:space="preserve">ARTURO PRAT 354</t>
  </si>
  <si>
    <t xml:space="preserve">-51.72799</t>
  </si>
  <si>
    <t xml:space="preserve">-72.50416</t>
  </si>
  <si>
    <t xml:space="preserve">ESC.HOGAR MUN.FRONTERIZA RAMON SERRANO M</t>
  </si>
  <si>
    <t xml:space="preserve">ILUSTRE MUNICIPALIDAD TORRES DEL PAINE</t>
  </si>
  <si>
    <t xml:space="preserve">TORRES DEL PAINE</t>
  </si>
  <si>
    <t xml:space="preserve">`A. B. O``HIGGINS S/N` 251</t>
  </si>
  <si>
    <t xml:space="preserve">-51.25529</t>
  </si>
  <si>
    <t xml:space="preserve">-72.34582</t>
  </si>
  <si>
    <t xml:space="preserve">INSTITUTO SUPERIOR DE COMERCIO LICEO BICENTENARIO</t>
  </si>
  <si>
    <t xml:space="preserve">CORPORACION MUNICIPAL DE PUNTA ARENAS</t>
  </si>
  <si>
    <t xml:space="preserve">PUNTA ARENAS</t>
  </si>
  <si>
    <t xml:space="preserve">MAGALLANES 847</t>
  </si>
  <si>
    <t xml:space="preserve">-53.16137</t>
  </si>
  <si>
    <t xml:space="preserve">-70.90501</t>
  </si>
  <si>
    <t xml:space="preserve">LICEO POLIVALENTE MARIA BEHETY DE MENENDEZ</t>
  </si>
  <si>
    <t xml:space="preserve">ARTURO PRAT 1875</t>
  </si>
  <si>
    <t xml:space="preserve">-53.16576</t>
  </si>
  <si>
    <t xml:space="preserve">-70.92925</t>
  </si>
  <si>
    <t xml:space="preserve">LICEO INDUSTRIAL ARMANDO QUEZADA ACHARAN</t>
  </si>
  <si>
    <t xml:space="preserve">21 DE MAYO 2052</t>
  </si>
  <si>
    <t xml:space="preserve">-53.17138</t>
  </si>
  <si>
    <t xml:space="preserve">-70.91943</t>
  </si>
  <si>
    <t xml:space="preserve">LICEO LUIS ALBERTO BARRERA</t>
  </si>
  <si>
    <t xml:space="preserve">AVENIDA COLON 1250</t>
  </si>
  <si>
    <t xml:space="preserve">-53.16261</t>
  </si>
  <si>
    <t xml:space="preserve">-70.89787</t>
  </si>
  <si>
    <t xml:space="preserve">LICEO POLIVALENTE SARA BRAUN</t>
  </si>
  <si>
    <t xml:space="preserve">AVDA. COLON 1027 1011</t>
  </si>
  <si>
    <t xml:space="preserve">-53.162500</t>
  </si>
  <si>
    <t xml:space="preserve">-70.90157</t>
  </si>
  <si>
    <t xml:space="preserve">CENTRO DE EDUC.INTEGRAL DE ADULTOS CEIA.</t>
  </si>
  <si>
    <t xml:space="preserve">IGNACIO CARRERA PINTO   781 S/N</t>
  </si>
  <si>
    <t xml:space="preserve">-53.159551</t>
  </si>
  <si>
    <t xml:space="preserve">-70.904254</t>
  </si>
  <si>
    <t xml:space="preserve">ESCUELA LIBERTADOR CAP GRAL BDO OHIGGINS</t>
  </si>
  <si>
    <t xml:space="preserve">CHILOE 1443</t>
  </si>
  <si>
    <t xml:space="preserve">-53.16603</t>
  </si>
  <si>
    <t xml:space="preserve">-70.91413</t>
  </si>
  <si>
    <t xml:space="preserve">PJE ROBLES 424</t>
  </si>
  <si>
    <t xml:space="preserve">-53.17191</t>
  </si>
  <si>
    <t xml:space="preserve">-70.92431</t>
  </si>
  <si>
    <t xml:space="preserve">ESCUELA DIECIOCHO DE SEPTIEMBRE</t>
  </si>
  <si>
    <t xml:space="preserve">GASPAR MARIN 0140.POB.18 DE SEPTIEMBRE. 0140</t>
  </si>
  <si>
    <t xml:space="preserve">-53.1657928</t>
  </si>
  <si>
    <t xml:space="preserve">-70.9302634</t>
  </si>
  <si>
    <t xml:space="preserve">ESCUELA PORTUGAL</t>
  </si>
  <si>
    <t xml:space="preserve">MEJICANA 527</t>
  </si>
  <si>
    <t xml:space="preserve">-53.15734</t>
  </si>
  <si>
    <t xml:space="preserve">-70.90664</t>
  </si>
  <si>
    <t xml:space="preserve">ESC. CAPITAN ARTURO PRAT CHACON</t>
  </si>
  <si>
    <t xml:space="preserve">ZENTENO 191</t>
  </si>
  <si>
    <t xml:space="preserve">-53.15066</t>
  </si>
  <si>
    <t xml:space="preserve">-70.90984</t>
  </si>
  <si>
    <t xml:space="preserve">ESCUELA REPUBLICA DE CROACIA</t>
  </si>
  <si>
    <t xml:space="preserve">CROACIA 1101</t>
  </si>
  <si>
    <t xml:space="preserve">-53.15995</t>
  </si>
  <si>
    <t xml:space="preserve">-70.89706</t>
  </si>
  <si>
    <t xml:space="preserve">ESCUELA JUAN WILLIAMS</t>
  </si>
  <si>
    <t xml:space="preserve">CORONEL JOSÉ DE LOS MARDONES 0353</t>
  </si>
  <si>
    <t xml:space="preserve">-53.1435862</t>
  </si>
  <si>
    <t xml:space="preserve">-70.9071157</t>
  </si>
  <si>
    <t xml:space="preserve">ESCUELA HERNANDO DE MAGALLANES</t>
  </si>
  <si>
    <t xml:space="preserve">JOSE GALINDO 1105</t>
  </si>
  <si>
    <t xml:space="preserve">-53.15558</t>
  </si>
  <si>
    <t xml:space="preserve">-70.93137</t>
  </si>
  <si>
    <t xml:space="preserve">ESCUELA PEDRO PABLO LEMAITRE</t>
  </si>
  <si>
    <t xml:space="preserve">OVEJERO 0265</t>
  </si>
  <si>
    <t xml:space="preserve">-53.141804</t>
  </si>
  <si>
    <t xml:space="preserve">-70.903693</t>
  </si>
  <si>
    <t xml:space="preserve">ESCUELA ESPECIAL ROTARIO PAUL HARRIS</t>
  </si>
  <si>
    <t xml:space="preserve">ANGAMOS 1321 S/N</t>
  </si>
  <si>
    <t xml:space="preserve">-53.15841</t>
  </si>
  <si>
    <t xml:space="preserve">-70.890681</t>
  </si>
  <si>
    <t xml:space="preserve">ESCUELA PATAGONIA</t>
  </si>
  <si>
    <t xml:space="preserve">COVADONGA 0185</t>
  </si>
  <si>
    <t xml:space="preserve">-53.14263</t>
  </si>
  <si>
    <t xml:space="preserve">-70.91221</t>
  </si>
  <si>
    <t xml:space="preserve">ESCUELA PEDRO SARMIENTO DE GAMBOA</t>
  </si>
  <si>
    <t xml:space="preserve">CAMINO SUR KM. 5.5 S/N</t>
  </si>
  <si>
    <t xml:space="preserve">-53.197578</t>
  </si>
  <si>
    <t xml:space="preserve">-70.936114</t>
  </si>
  <si>
    <t xml:space="preserve">ESCUELA ELBA OJEDA GOMEZ</t>
  </si>
  <si>
    <t xml:space="preserve">KM. 13,5 NORTE S/N</t>
  </si>
  <si>
    <t xml:space="preserve">-53.05717</t>
  </si>
  <si>
    <t xml:space="preserve">-70.85998</t>
  </si>
  <si>
    <t xml:space="preserve">ESCUELA DELLAMIRA REBECA AGUILAR</t>
  </si>
  <si>
    <t xml:space="preserve">BARRANCO AMARILLO KM 8 1/2 NORTE S/N</t>
  </si>
  <si>
    <t xml:space="preserve">-53.09705</t>
  </si>
  <si>
    <t xml:space="preserve">-70.87951</t>
  </si>
  <si>
    <t xml:space="preserve">ESCUELA DE PUERTO HARRIS</t>
  </si>
  <si>
    <t xml:space="preserve">PUERTO HARRIS - ISLA DAWSON S/N</t>
  </si>
  <si>
    <t xml:space="preserve">-53.834999</t>
  </si>
  <si>
    <t xml:space="preserve">-70.453369</t>
  </si>
  <si>
    <t xml:space="preserve">INSTITUTO DON BOSCO</t>
  </si>
  <si>
    <t xml:space="preserve">MAIPU 615</t>
  </si>
  <si>
    <t xml:space="preserve">-53.15497</t>
  </si>
  <si>
    <t xml:space="preserve">-70.90289</t>
  </si>
  <si>
    <t xml:space="preserve">LICEO MARIA AUXILIADORA</t>
  </si>
  <si>
    <t xml:space="preserve">AVENIDA COLON 763</t>
  </si>
  <si>
    <t xml:space="preserve">-53.160860</t>
  </si>
  <si>
    <t xml:space="preserve">-70.906000</t>
  </si>
  <si>
    <t xml:space="preserve">INSTITUTO SAGRADA FAMILIA</t>
  </si>
  <si>
    <t xml:space="preserve">MEJICANA 830</t>
  </si>
  <si>
    <t xml:space="preserve">-53.15844</t>
  </si>
  <si>
    <t xml:space="preserve">-70.90134</t>
  </si>
  <si>
    <t xml:space="preserve">ESCUELA PARTICULAR LA MILAGROSA</t>
  </si>
  <si>
    <t xml:space="preserve">FUNDACIÓN EDUCACIONAL LA MILAGROSA</t>
  </si>
  <si>
    <t xml:space="preserve">AVDA. SALVADOR ALLENDE 0845</t>
  </si>
  <si>
    <t xml:space="preserve">-53.15807</t>
  </si>
  <si>
    <t xml:space="preserve">-70.94038</t>
  </si>
  <si>
    <t xml:space="preserve">BERNARDO DE BRUYNE</t>
  </si>
  <si>
    <t xml:space="preserve">ILUSTRE MUNICIPALIDAD DE RIO VERDE</t>
  </si>
  <si>
    <t xml:space="preserve">RÍO VERDE</t>
  </si>
  <si>
    <t xml:space="preserve">VILLA PONSOMBY S/N, KM 40.7, RUTA Y-50 S/N</t>
  </si>
  <si>
    <t xml:space="preserve">-52.65056</t>
  </si>
  <si>
    <t xml:space="preserve">-71.46315</t>
  </si>
  <si>
    <t xml:space="preserve">ILUSTRE MUNICIPALIDAD DE LAGUNA BLANCA</t>
  </si>
  <si>
    <t xml:space="preserve">LAGUNA BLANCA</t>
  </si>
  <si>
    <t xml:space="preserve">RUTA 9 NORTE KM100 100</t>
  </si>
  <si>
    <t xml:space="preserve">-52.42726</t>
  </si>
  <si>
    <t xml:space="preserve">-71.41518</t>
  </si>
  <si>
    <t xml:space="preserve">ESCUELA PUNTA DELGADA</t>
  </si>
  <si>
    <t xml:space="preserve">ILUSTRE MUNICIPALIDAD DE SAN GREGORIO</t>
  </si>
  <si>
    <t xml:space="preserve">SAN GREGORIO</t>
  </si>
  <si>
    <t xml:space="preserve">DON BOSCO ESQ. HERNANDO DE MAGALLANES 291</t>
  </si>
  <si>
    <t xml:space="preserve">-69.68845</t>
  </si>
  <si>
    <t xml:space="preserve">LICEO POLIVALENTE HERNANDO DE MAGALLANES</t>
  </si>
  <si>
    <t xml:space="preserve">ILUSTRE MUNICIPALIDAD DE PORVENIR</t>
  </si>
  <si>
    <t xml:space="preserve">PORVENIR</t>
  </si>
  <si>
    <t xml:space="preserve">HERNANDO DE MAGALLANES 618</t>
  </si>
  <si>
    <t xml:space="preserve">-53.29128</t>
  </si>
  <si>
    <t xml:space="preserve">-70.37312</t>
  </si>
  <si>
    <t xml:space="preserve">ESCUELA LIBERTADOR BDO. O´HIGGINS R.</t>
  </si>
  <si>
    <t xml:space="preserve">CHILOE 606</t>
  </si>
  <si>
    <t xml:space="preserve">-53.29608</t>
  </si>
  <si>
    <t xml:space="preserve">-70.37209</t>
  </si>
  <si>
    <t xml:space="preserve">ESCUELA CERRO SOMBRERO</t>
  </si>
  <si>
    <t xml:space="preserve">ILUSTRE MUNICIPALIDAD DE PRIMAVERA</t>
  </si>
  <si>
    <t xml:space="preserve">PRIMAVERA</t>
  </si>
  <si>
    <t xml:space="preserve">AVDA. BERNARDO O´HIGGINS CERRO SOMBRERO 1040</t>
  </si>
  <si>
    <t xml:space="preserve">-52.776200</t>
  </si>
  <si>
    <t xml:space="preserve">-69.291920</t>
  </si>
  <si>
    <t xml:space="preserve">ILUSTRE MUNICIPALIDAD DE TIMAUKEL</t>
  </si>
  <si>
    <t xml:space="preserve">TIMAUKEL</t>
  </si>
  <si>
    <t xml:space="preserve">CAMERON S/N S/N</t>
  </si>
  <si>
    <t xml:space="preserve">-53.63903</t>
  </si>
  <si>
    <t xml:space="preserve">-69.64666</t>
  </si>
  <si>
    <t xml:space="preserve">LICEO BICENTENARIO DONALD MC-INTYRE GRIFFITHS</t>
  </si>
  <si>
    <t xml:space="preserve">ILUSTRE MUNICIPALIDAD DE CABO DE HORNOS</t>
  </si>
  <si>
    <t xml:space="preserve">CABO DE HORNOS</t>
  </si>
  <si>
    <t xml:space="preserve">YELCHO 158</t>
  </si>
  <si>
    <t xml:space="preserve">-54.934799</t>
  </si>
  <si>
    <t xml:space="preserve">-67.605339</t>
  </si>
  <si>
    <t xml:space="preserve">ESCUELA BASICA FUERTE BAQUEDANO</t>
  </si>
  <si>
    <t xml:space="preserve">BUIN S/N REFERENCIA A DIEZ KILÓMETROS AL  NORTE DEL CRUCE DE HUMBERSTONE, DENTRO DE LA VILLA MILITAR  DEL FUERTE BAQUEDANO. S/N</t>
  </si>
  <si>
    <t xml:space="preserve">-20.13748</t>
  </si>
  <si>
    <t xml:space="preserve">-69.75186</t>
  </si>
  <si>
    <t xml:space="preserve">ESCUELA FRONTERIZA</t>
  </si>
  <si>
    <t xml:space="preserve">CAMINO PUBLICO SAN FELIX S/N</t>
  </si>
  <si>
    <t xml:space="preserve">-28.92857</t>
  </si>
  <si>
    <t xml:space="preserve">-70.46315</t>
  </si>
  <si>
    <t xml:space="preserve">ESCUELA HORNITOS</t>
  </si>
  <si>
    <t xml:space="preserve">HACIENDA HORNITOS S/N</t>
  </si>
  <si>
    <t xml:space="preserve">-27.75002</t>
  </si>
  <si>
    <t xml:space="preserve">-70.17582</t>
  </si>
  <si>
    <t xml:space="preserve">ESCUELA SARA CRUZ ALVAYAY</t>
  </si>
  <si>
    <t xml:space="preserve">-28.75439</t>
  </si>
  <si>
    <t xml:space="preserve">-70.48589</t>
  </si>
  <si>
    <t xml:space="preserve">ESCUELA CRISTIANA BÁSICA BETHEL</t>
  </si>
  <si>
    <t xml:space="preserve">FUNDACION DE EDUCACION CRISTIANA BETHEL</t>
  </si>
  <si>
    <t xml:space="preserve">SARGENTO ALDEA 345</t>
  </si>
  <si>
    <t xml:space="preserve">-28.57543</t>
  </si>
  <si>
    <t xml:space="preserve">-70.76598</t>
  </si>
  <si>
    <t xml:space="preserve">ESCUELA BÁSICA ANGELINA SALAS OLIVARES</t>
  </si>
  <si>
    <t xml:space="preserve">ALMIRANTE LATORRE 631</t>
  </si>
  <si>
    <t xml:space="preserve">-26.34499</t>
  </si>
  <si>
    <t xml:space="preserve">-70.61413</t>
  </si>
  <si>
    <t xml:space="preserve">LICEO JORGE ALESSANDRI RODRÍGUEZ</t>
  </si>
  <si>
    <t xml:space="preserve">MANUEL MONTT 491</t>
  </si>
  <si>
    <t xml:space="preserve">-27.48335</t>
  </si>
  <si>
    <t xml:space="preserve">-70.26552</t>
  </si>
  <si>
    <t xml:space="preserve">ESCUELA JOSÉ JOAQUÍN VALLEJOS</t>
  </si>
  <si>
    <t xml:space="preserve">HACIENDA MARIA ISABEL S/N</t>
  </si>
  <si>
    <t xml:space="preserve">-27.335158</t>
  </si>
  <si>
    <t xml:space="preserve">-70.776847</t>
  </si>
  <si>
    <t xml:space="preserve">LICEO GENERAL RAMÓN FREIRE</t>
  </si>
  <si>
    <t xml:space="preserve">LIBERTADOR BERNARDO O `HIGGINS 915</t>
  </si>
  <si>
    <t xml:space="preserve">-28.50798</t>
  </si>
  <si>
    <t xml:space="preserve">-71.08141</t>
  </si>
  <si>
    <t xml:space="preserve">FUNDACIÓN EDUCACIONAL URZECAM Y OTROS </t>
  </si>
  <si>
    <t xml:space="preserve">MIGUEL AGUIRRE 644</t>
  </si>
  <si>
    <t xml:space="preserve">-30.60662</t>
  </si>
  <si>
    <t xml:space="preserve">-71.20028</t>
  </si>
  <si>
    <t xml:space="preserve">LICEO JORGE IRIBARREN CHARLIN DE HURTADO</t>
  </si>
  <si>
    <t xml:space="preserve">CALLE UNICA S/N</t>
  </si>
  <si>
    <t xml:space="preserve">-30.277883</t>
  </si>
  <si>
    <t xml:space="preserve">-70.670888</t>
  </si>
  <si>
    <t xml:space="preserve">LICEO ALBERTO GALLARDO LORCA</t>
  </si>
  <si>
    <t xml:space="preserve">RUTA D-605 S/N</t>
  </si>
  <si>
    <t xml:space="preserve">-30.792581</t>
  </si>
  <si>
    <t xml:space="preserve">-71.255137</t>
  </si>
  <si>
    <t xml:space="preserve">CTRO.REC.ATENC.DIVERS.CRAD PAUL PERCY HARRIS</t>
  </si>
  <si>
    <t xml:space="preserve">POB.  NUEVA CABILDO.CALLE LOS OLIVOS 325</t>
  </si>
  <si>
    <t xml:space="preserve">-32.432453</t>
  </si>
  <si>
    <t xml:space="preserve">-71.07298</t>
  </si>
  <si>
    <t xml:space="preserve">COLEGIO LUIS CRUZ MARTINEZ</t>
  </si>
  <si>
    <t xml:space="preserve">LUIS CRUZ MARTÍNEZ 272</t>
  </si>
  <si>
    <t xml:space="preserve">-32.451050</t>
  </si>
  <si>
    <t xml:space="preserve">-71.232500</t>
  </si>
  <si>
    <t xml:space="preserve">ESC. ADRIANA ARANGUIZ CERDA</t>
  </si>
  <si>
    <t xml:space="preserve">CAMINO PUBLICO  KM Nº 8 LOCALIDAD DE PENCAHUE S/N</t>
  </si>
  <si>
    <t xml:space="preserve">-34.433519</t>
  </si>
  <si>
    <t xml:space="preserve">-71.153722</t>
  </si>
  <si>
    <t xml:space="preserve">ESCUELA DIGNA CAMILO</t>
  </si>
  <si>
    <t xml:space="preserve">JJ PEREZ 261 261</t>
  </si>
  <si>
    <t xml:space="preserve">-34.39092</t>
  </si>
  <si>
    <t xml:space="preserve">-72.00333</t>
  </si>
  <si>
    <t xml:space="preserve">ESCUELA CARDONAL PANILONCO</t>
  </si>
  <si>
    <t xml:space="preserve">SECTOR CARDONAL DE PANILONCO S/N</t>
  </si>
  <si>
    <t xml:space="preserve">-34.29229</t>
  </si>
  <si>
    <t xml:space="preserve">-71.88288</t>
  </si>
  <si>
    <t xml:space="preserve">CALLE YERBAS BUENAS 1327</t>
  </si>
  <si>
    <t xml:space="preserve">-35.11346</t>
  </si>
  <si>
    <t xml:space="preserve">-71.27955</t>
  </si>
  <si>
    <t xml:space="preserve">ESCUELA DIFERENCIAL ESPERANZA</t>
  </si>
  <si>
    <t xml:space="preserve">CALLE INDEPENDENCIA 2135</t>
  </si>
  <si>
    <t xml:space="preserve">-35.11625</t>
  </si>
  <si>
    <t xml:space="preserve">-71.283745</t>
  </si>
  <si>
    <t xml:space="preserve">ESCUELA ESPECIAL BELLAVISTA</t>
  </si>
  <si>
    <t xml:space="preserve">CORPORACIÓN EDUCACIONAL BELLAVISTA DE TENO</t>
  </si>
  <si>
    <t xml:space="preserve">AVDA. BELLAVISTA, PARADERO 7-LAS ARAUCARIAS 20</t>
  </si>
  <si>
    <t xml:space="preserve">-34.879201</t>
  </si>
  <si>
    <t xml:space="preserve">-71.160627</t>
  </si>
  <si>
    <t xml:space="preserve">CAMINO PUBLICO S/N EL GUINDO S/N</t>
  </si>
  <si>
    <t xml:space="preserve">-34.85542</t>
  </si>
  <si>
    <t xml:space="preserve">-71.33354</t>
  </si>
  <si>
    <t xml:space="preserve">ESCUELA SAN ERNESTO</t>
  </si>
  <si>
    <t xml:space="preserve">CAM. A SAN ERNESTO KM 10 S/N</t>
  </si>
  <si>
    <t xml:space="preserve">-37.92583</t>
  </si>
  <si>
    <t xml:space="preserve">-73.21512</t>
  </si>
  <si>
    <t xml:space="preserve">LICEO TRAPAQUEANTE</t>
  </si>
  <si>
    <t xml:space="preserve">GUACOLDA S/N S/N</t>
  </si>
  <si>
    <t xml:space="preserve">-38.34378</t>
  </si>
  <si>
    <t xml:space="preserve">-73.49494</t>
  </si>
  <si>
    <t xml:space="preserve">ESCUELA ESPECIAL CONSTITUCION</t>
  </si>
  <si>
    <t xml:space="preserve">CORPORACIÓN EDUCACIONAL CONSTITUCIÓN</t>
  </si>
  <si>
    <t xml:space="preserve">CONSTITUCION N 149 S/N</t>
  </si>
  <si>
    <t xml:space="preserve">-36.605831</t>
  </si>
  <si>
    <t xml:space="preserve">-72.109574</t>
  </si>
  <si>
    <t xml:space="preserve">ESCUELA SAN LUIS</t>
  </si>
  <si>
    <t xml:space="preserve">CAMINO CURAPASO KM 2 S/N</t>
  </si>
  <si>
    <t xml:space="preserve">-37.08248</t>
  </si>
  <si>
    <t xml:space="preserve">-72.02677</t>
  </si>
  <si>
    <t xml:space="preserve">BATUCO S/N S/N</t>
  </si>
  <si>
    <t xml:space="preserve">-36.57086</t>
  </si>
  <si>
    <t xml:space="preserve">-72.60296</t>
  </si>
  <si>
    <t xml:space="preserve">ESCUELA PARTICULAR CANICU</t>
  </si>
  <si>
    <t xml:space="preserve">FUNDACION JUAN XXIII</t>
  </si>
  <si>
    <t xml:space="preserve">CAMINO SANTA BARBARA KM. 125 S/N</t>
  </si>
  <si>
    <t xml:space="preserve">-37.71093</t>
  </si>
  <si>
    <t xml:space="preserve">-71.48191</t>
  </si>
  <si>
    <t xml:space="preserve">LICEO ADVENTISTA</t>
  </si>
  <si>
    <t xml:space="preserve">FUNDACIÓN EDUCACIONAL JULIÁN OCAMPO</t>
  </si>
  <si>
    <t xml:space="preserve">JOSE GONZALEZ 229</t>
  </si>
  <si>
    <t xml:space="preserve">-53.13869</t>
  </si>
  <si>
    <t xml:space="preserve">-70.88911</t>
  </si>
  <si>
    <t xml:space="preserve">COLEGIO CHARLES DARWIN</t>
  </si>
  <si>
    <t xml:space="preserve">CORPORACIÓN EDUCACIONAL CHARLES DARWIN PUNTA ARENAS</t>
  </si>
  <si>
    <t xml:space="preserve">MANANTIALES 0314</t>
  </si>
  <si>
    <t xml:space="preserve">-53.13835</t>
  </si>
  <si>
    <t xml:space="preserve">-70.89772</t>
  </si>
  <si>
    <t xml:space="preserve">MANUEL AGUILAR 01028</t>
  </si>
  <si>
    <t xml:space="preserve">-53.14765</t>
  </si>
  <si>
    <t xml:space="preserve">-70.92719</t>
  </si>
  <si>
    <t xml:space="preserve">ESCUELA LUIS MARTÍNEZ GONZÁLEZ</t>
  </si>
  <si>
    <t xml:space="preserve">INDEPENDENCIA 444, HUÉPIL 444</t>
  </si>
  <si>
    <t xml:space="preserve">-37.239700</t>
  </si>
  <si>
    <t xml:space="preserve">-71.941140</t>
  </si>
  <si>
    <t xml:space="preserve">ESCUELA PARTICULAR GASPAR CABRALES</t>
  </si>
  <si>
    <t xml:space="preserve">CORPORACIÓN EDUCACIONAL GASPAR CABRALES</t>
  </si>
  <si>
    <t xml:space="preserve">PEDRO EYHERAMENDY 385</t>
  </si>
  <si>
    <t xml:space="preserve">-37.62565</t>
  </si>
  <si>
    <t xml:space="preserve">-73.46585</t>
  </si>
  <si>
    <t xml:space="preserve">ESCUELA CHACUIVI</t>
  </si>
  <si>
    <t xml:space="preserve">RUTA P 705 KM 3 SECTOR RANQUILHUE GRANDE,  TIRÚA S/N</t>
  </si>
  <si>
    <t xml:space="preserve">-38.15110</t>
  </si>
  <si>
    <t xml:space="preserve">-73.36873</t>
  </si>
  <si>
    <t xml:space="preserve">ESCUELA PART.TRAPA TRAPA BUTALELBUM</t>
  </si>
  <si>
    <t xml:space="preserve">TRAPA TRAPA BUTALELBUM S/N</t>
  </si>
  <si>
    <t xml:space="preserve">-37.75737</t>
  </si>
  <si>
    <t xml:space="preserve">-71.21786</t>
  </si>
  <si>
    <t xml:space="preserve">ESCUELA CHILLAN VIEJO</t>
  </si>
  <si>
    <t xml:space="preserve">NUEVO AMANECER E.I.E</t>
  </si>
  <si>
    <t xml:space="preserve">JUAN MARTINEZ DE ROZAS 1280</t>
  </si>
  <si>
    <t xml:space="preserve">-36.62277</t>
  </si>
  <si>
    <t xml:space="preserve">-72.13833</t>
  </si>
  <si>
    <t xml:space="preserve">ESCUELA PARTICULAR LOS CONFINES</t>
  </si>
  <si>
    <t xml:space="preserve">LOS CONFINES</t>
  </si>
  <si>
    <t xml:space="preserve">SAN MARTIN 091 091</t>
  </si>
  <si>
    <t xml:space="preserve">-37.47251</t>
  </si>
  <si>
    <t xml:space="preserve">-73.3393</t>
  </si>
  <si>
    <t xml:space="preserve">COLEGIO PARTICULAR EVANGÉLICO BETANIA</t>
  </si>
  <si>
    <t xml:space="preserve">FUNDACION EDUCACIONAL EVANGELICA HOREB</t>
  </si>
  <si>
    <t xml:space="preserve">CERRO NEGRO 969 S/N</t>
  </si>
  <si>
    <t xml:space="preserve">-36.61861</t>
  </si>
  <si>
    <t xml:space="preserve">-72.07866</t>
  </si>
  <si>
    <t xml:space="preserve">ESCUELA PARTICULAR TOQUI CAUPOLICAN</t>
  </si>
  <si>
    <t xml:space="preserve">CORPORACIÓN EDUCACIONAL JOSÉ GUILLERMO ARANEDA CÁCERES</t>
  </si>
  <si>
    <t xml:space="preserve">CAMINO PAICAVI CHICO KM. 23 S/N</t>
  </si>
  <si>
    <t xml:space="preserve">-37.95526</t>
  </si>
  <si>
    <t xml:space="preserve">-73.41631</t>
  </si>
  <si>
    <t xml:space="preserve">LICEO POLITECNICO CURANILAHUE</t>
  </si>
  <si>
    <t xml:space="preserve">CORPORACIÓN EDUCACIONAL LICEO POLITÉCNICO CURANILAHUE</t>
  </si>
  <si>
    <t xml:space="preserve">CAMILO HENRIQUEZ 015</t>
  </si>
  <si>
    <t xml:space="preserve">-37.47794</t>
  </si>
  <si>
    <t xml:space="preserve">-73.35926</t>
  </si>
  <si>
    <t xml:space="preserve">ESCUELA DE PARVULOS Y ESC.ESP.LENG.DIVINO MAESTRO</t>
  </si>
  <si>
    <t xml:space="preserve">CORPORACIÓN EDUCACIONAL DIVINO MAESTRO</t>
  </si>
  <si>
    <t xml:space="preserve">CALLE INTERIOR VILLA SAN CRISTOBAL 218</t>
  </si>
  <si>
    <t xml:space="preserve">-36.594476</t>
  </si>
  <si>
    <t xml:space="preserve">-72.113658</t>
  </si>
  <si>
    <t xml:space="preserve">COLEGIO SAN DIEGO DE ALCALÁ</t>
  </si>
  <si>
    <t xml:space="preserve">SAN FRANCISCO 70</t>
  </si>
  <si>
    <t xml:space="preserve">-37.244203</t>
  </si>
  <si>
    <t xml:space="preserve">-71.94418</t>
  </si>
  <si>
    <t xml:space="preserve">COLEGIO CHOLGUAN</t>
  </si>
  <si>
    <t xml:space="preserve">CORP. PRIV. DE DES. SOCIAL DE CHOLGUAN</t>
  </si>
  <si>
    <t xml:space="preserve">KM.8 CAMINO A CABRERO-CHOLGUAN S/N</t>
  </si>
  <si>
    <t xml:space="preserve">-37.16126</t>
  </si>
  <si>
    <t xml:space="preserve">-72.07144</t>
  </si>
  <si>
    <t xml:space="preserve">COLEGIO POLIVALENTE DARIO SALAS</t>
  </si>
  <si>
    <t xml:space="preserve">AV. PADRE A. HURTADO 852</t>
  </si>
  <si>
    <t xml:space="preserve">-36.59152</t>
  </si>
  <si>
    <t xml:space="preserve">-72.09587</t>
  </si>
  <si>
    <t xml:space="preserve">ESCUELA ESPECIAL DE LA SOLIDARIDAD</t>
  </si>
  <si>
    <t xml:space="preserve">SOTO 1025 S/N</t>
  </si>
  <si>
    <t xml:space="preserve">-37.71986</t>
  </si>
  <si>
    <t xml:space="preserve">-72.24693</t>
  </si>
  <si>
    <t xml:space="preserve">COLEGIO AGRÍCOLA LOS MAYOS</t>
  </si>
  <si>
    <t xml:space="preserve">FUNDACION EDUCACION PARA EL DESARROLLO EDUCADES</t>
  </si>
  <si>
    <t xml:space="preserve">CRUCE LOS LIRIOS, CAMINO PUBLICO S/N, SECTOR LOS MAYOS S/N</t>
  </si>
  <si>
    <t xml:space="preserve">-37.67458</t>
  </si>
  <si>
    <t xml:space="preserve">-71.93418</t>
  </si>
  <si>
    <t xml:space="preserve">COLEGIO ANDRES BELLO</t>
  </si>
  <si>
    <t xml:space="preserve">FUNDACIÓN EDUCACIONAL EDUPAC</t>
  </si>
  <si>
    <t xml:space="preserve">ERRAZURIZ 295</t>
  </si>
  <si>
    <t xml:space="preserve">-32.43062</t>
  </si>
  <si>
    <t xml:space="preserve">-71.06842</t>
  </si>
  <si>
    <t xml:space="preserve">LICEO BICENTENARIO TECNICO PROFESIONAL DE MINERIA</t>
  </si>
  <si>
    <t xml:space="preserve">AVDA. HUMERES 1510</t>
  </si>
  <si>
    <t xml:space="preserve">-32.43242</t>
  </si>
  <si>
    <t xml:space="preserve">-71.07768</t>
  </si>
  <si>
    <t xml:space="preserve">OASIS EN EL DESIERTO</t>
  </si>
  <si>
    <t xml:space="preserve">COLONIA AGRICOLA DE PINTADOS S/N</t>
  </si>
  <si>
    <t xml:space="preserve">-20.62729</t>
  </si>
  <si>
    <t xml:space="preserve">-69.57381</t>
  </si>
  <si>
    <t xml:space="preserve">LIC.PADRE ALBERTO HURTADO CRUCHAGA</t>
  </si>
  <si>
    <t xml:space="preserve">CARLOS CONDELL -S/N S/N</t>
  </si>
  <si>
    <t xml:space="preserve">-20.486979</t>
  </si>
  <si>
    <t xml:space="preserve">-69.326795</t>
  </si>
  <si>
    <t xml:space="preserve">ESCUELA LAONZANA</t>
  </si>
  <si>
    <t xml:space="preserve">AVENIDA BALMACEDA S/N PUEBLO DE LAONZANA S/N</t>
  </si>
  <si>
    <t xml:space="preserve">-19.85689</t>
  </si>
  <si>
    <t xml:space="preserve">-69.34557</t>
  </si>
  <si>
    <t xml:space="preserve">ESCUELA ESTRELLA DEL SUR</t>
  </si>
  <si>
    <t xml:space="preserve">ESTACION 551</t>
  </si>
  <si>
    <t xml:space="preserve">-20.26131</t>
  </si>
  <si>
    <t xml:space="preserve">-69.78397</t>
  </si>
  <si>
    <t xml:space="preserve">ESCUELA SAN ANDRES DE PICA</t>
  </si>
  <si>
    <t xml:space="preserve">AV. JUAN MARQUEZ S/N S/N</t>
  </si>
  <si>
    <t xml:space="preserve">-20.48981</t>
  </si>
  <si>
    <t xml:space="preserve">-69.33438</t>
  </si>
  <si>
    <t xml:space="preserve">ESCUELA ESPECIAL JACARANDA</t>
  </si>
  <si>
    <t xml:space="preserve">BLANCO ENCALADA 242</t>
  </si>
  <si>
    <t xml:space="preserve">-20.500000</t>
  </si>
  <si>
    <t xml:space="preserve">-69.350000</t>
  </si>
  <si>
    <t xml:space="preserve">LICEO CAMIÑA</t>
  </si>
  <si>
    <t xml:space="preserve">CAMINO FISCAL S/N S/N</t>
  </si>
  <si>
    <t xml:space="preserve">-19.31144</t>
  </si>
  <si>
    <t xml:space="preserve">-69.42776</t>
  </si>
  <si>
    <t xml:space="preserve">ESCUELA ESPECIAL DE LENGUAJE QUILLECO</t>
  </si>
  <si>
    <t xml:space="preserve">CORPORACIÓN EDUCACIONAL QUILLECO</t>
  </si>
  <si>
    <t xml:space="preserve">ARTURO PRAT 580</t>
  </si>
  <si>
    <t xml:space="preserve">-37.47416</t>
  </si>
  <si>
    <t xml:space="preserve">-71.98362</t>
  </si>
  <si>
    <t xml:space="preserve">COLEGIO PARTICULAR CALDERA</t>
  </si>
  <si>
    <t xml:space="preserve">COLEGIO CALDERA ENTIDAD INDIVIDUAL EDUCACIONAL</t>
  </si>
  <si>
    <t xml:space="preserve">EDWARDS 297</t>
  </si>
  <si>
    <t xml:space="preserve">-27.06524</t>
  </si>
  <si>
    <t xml:space="preserve">-70.82149</t>
  </si>
  <si>
    <t xml:space="preserve">ESCUELA MANUEL ORELLA ECHANEZ</t>
  </si>
  <si>
    <t xml:space="preserve">LOS GLADIOLOS 307</t>
  </si>
  <si>
    <t xml:space="preserve">-27.07209</t>
  </si>
  <si>
    <t xml:space="preserve">-70.81827</t>
  </si>
  <si>
    <t xml:space="preserve">ESCUELA ESPECIAL PARTICULAR LOS CONEJITOS</t>
  </si>
  <si>
    <t xml:space="preserve">FUNDACION EDUCACIONAL COANIL</t>
  </si>
  <si>
    <t xml:space="preserve">LOS CARRERAS 4138</t>
  </si>
  <si>
    <t xml:space="preserve">-70.299056</t>
  </si>
  <si>
    <t xml:space="preserve">-27.392797</t>
  </si>
  <si>
    <t xml:space="preserve">COLEGIO SAN AGUSTÍN DE ATACAMA</t>
  </si>
  <si>
    <t xml:space="preserve">CORPORACIÓN EDUCACIONAL SAN AGUSTÍN DE ATACAMA</t>
  </si>
  <si>
    <t xml:space="preserve">FRANCISCO DE AGUIRRE 480/LEONIDAS PÉREZ 2986 .</t>
  </si>
  <si>
    <t xml:space="preserve">-27.38679</t>
  </si>
  <si>
    <t xml:space="preserve">-70.31109</t>
  </si>
  <si>
    <t xml:space="preserve">ESCUELA BÁSICA RURAL JAIME PROHENS</t>
  </si>
  <si>
    <t xml:space="preserve">HACIENDA RODEO S/N S/N</t>
  </si>
  <si>
    <t xml:space="preserve">-28.04957</t>
  </si>
  <si>
    <t xml:space="preserve">-69.95647</t>
  </si>
  <si>
    <t xml:space="preserve">ESCUELA BÁSICA MARTA EMILIANA AGUILAR ZERÓN</t>
  </si>
  <si>
    <t xml:space="preserve">CARLOS CONDELL 87</t>
  </si>
  <si>
    <t xml:space="preserve">-27.46918</t>
  </si>
  <si>
    <t xml:space="preserve">-70.26506</t>
  </si>
  <si>
    <t xml:space="preserve">ESCUELA BÁSICA CAPITÁN RAFAEL TORREBLANCA</t>
  </si>
  <si>
    <t xml:space="preserve">AVDA. ESPAÑA      POBLACION TORREBLANCA 3493</t>
  </si>
  <si>
    <t xml:space="preserve">-28.59189</t>
  </si>
  <si>
    <t xml:space="preserve">-70.74031</t>
  </si>
  <si>
    <t xml:space="preserve">CENTRO DE EDUCACIÓN INTEGRADA DE ADULTOS CEIA</t>
  </si>
  <si>
    <t xml:space="preserve">PJS.ADELAIDA 715</t>
  </si>
  <si>
    <t xml:space="preserve">-28.584151</t>
  </si>
  <si>
    <t xml:space="preserve">-70.744484</t>
  </si>
  <si>
    <t xml:space="preserve">JARDÍN INFANTIL PASITOS DE NIÑOS</t>
  </si>
  <si>
    <t xml:space="preserve">CORPORACIÓN EDUCACIONAL PASITOS DE NIÑO DE EL SALVADOR</t>
  </si>
  <si>
    <t xml:space="preserve">KELLEY 2317 - 2319 S/N</t>
  </si>
  <si>
    <t xml:space="preserve">-26.39024</t>
  </si>
  <si>
    <t xml:space="preserve">-70.04753</t>
  </si>
  <si>
    <t xml:space="preserve">COLEGIO FELIX SUSAETA</t>
  </si>
  <si>
    <t xml:space="preserve">CORPORACIÓN EDUCACIONAL MANFLAS</t>
  </si>
  <si>
    <t xml:space="preserve">HACIENDA MANFLAS S/N</t>
  </si>
  <si>
    <t xml:space="preserve">-28.13361</t>
  </si>
  <si>
    <t xml:space="preserve">-69.97604</t>
  </si>
  <si>
    <t xml:space="preserve">ESCUELA RURAL MOISÉS LÓPEZ TRUJILLO</t>
  </si>
  <si>
    <t xml:space="preserve">CANTO DE AGUA S/N (DAEM HUASCO CRAIG 246) S/N</t>
  </si>
  <si>
    <t xml:space="preserve">-28.15264</t>
  </si>
  <si>
    <t xml:space="preserve">-70.88003</t>
  </si>
  <si>
    <t xml:space="preserve">ESCUELA MANUEL RODRÍGUEZ</t>
  </si>
  <si>
    <t xml:space="preserve">AURORA DE CHILE 2951</t>
  </si>
  <si>
    <t xml:space="preserve">-27.38088</t>
  </si>
  <si>
    <t xml:space="preserve">-70.30372</t>
  </si>
  <si>
    <t xml:space="preserve">ESCUELA MIREYA ZULETA ASTUDILLO</t>
  </si>
  <si>
    <t xml:space="preserve">MAESTRANZA 115</t>
  </si>
  <si>
    <t xml:space="preserve">-28.464964</t>
  </si>
  <si>
    <t xml:space="preserve">-71.221989</t>
  </si>
  <si>
    <t xml:space="preserve">ESCUELA BÁSICA IGNACIO DOMEYKO</t>
  </si>
  <si>
    <t xml:space="preserve">ARTURO PEREZ CANTO 515 515</t>
  </si>
  <si>
    <t xml:space="preserve">-26.33612</t>
  </si>
  <si>
    <t xml:space="preserve">-70.61187</t>
  </si>
  <si>
    <t xml:space="preserve">COLEGIO FLORA NORMILLA</t>
  </si>
  <si>
    <t xml:space="preserve">CORPORACIÓN EDUCACIONAL DESIERTO DE ATACAMA</t>
  </si>
  <si>
    <t xml:space="preserve">INFANTE 1160</t>
  </si>
  <si>
    <t xml:space="preserve">-27.36797</t>
  </si>
  <si>
    <t xml:space="preserve">-70.32533</t>
  </si>
  <si>
    <t xml:space="preserve">ESCUELA ESPECIAL DE TRASTORNOS DE LA COMUNICACIÓN APIR</t>
  </si>
  <si>
    <t xml:space="preserve">CORPORACION EDUCACIONAL CARDOZO MARIN</t>
  </si>
  <si>
    <t xml:space="preserve">ALMIRANTE SIMPSON 1978</t>
  </si>
  <si>
    <t xml:space="preserve">-27.371911</t>
  </si>
  <si>
    <t xml:space="preserve">-70.313612</t>
  </si>
  <si>
    <t xml:space="preserve">ESCUELA BYRON GIGOUX JAMES</t>
  </si>
  <si>
    <t xml:space="preserve">AVDA. ARICA 885</t>
  </si>
  <si>
    <t xml:space="preserve">-27.07191</t>
  </si>
  <si>
    <t xml:space="preserve">-70.81379</t>
  </si>
  <si>
    <t xml:space="preserve">LICEO TECNOLÓGICO DE COPIAPÓ</t>
  </si>
  <si>
    <t xml:space="preserve">CIRCUNVALACION NORTE 1605</t>
  </si>
  <si>
    <t xml:space="preserve">-27.369322</t>
  </si>
  <si>
    <t xml:space="preserve">-70.317970</t>
  </si>
  <si>
    <t xml:space="preserve">ESCUELA INDUSTRIAL SALESIANOS COPIAPÓ</t>
  </si>
  <si>
    <t xml:space="preserve">CHANARCILLO 420</t>
  </si>
  <si>
    <t xml:space="preserve">-27.36707</t>
  </si>
  <si>
    <t xml:space="preserve">-70.33708</t>
  </si>
  <si>
    <t xml:space="preserve">ESCUELA ESPECIAL DE LENGUAJE AYLLU</t>
  </si>
  <si>
    <t xml:space="preserve">AVDA DIEGO PORTALES ,  EL SALVADOR 500</t>
  </si>
  <si>
    <t xml:space="preserve">-26.24389</t>
  </si>
  <si>
    <t xml:space="preserve">-69.629</t>
  </si>
  <si>
    <t xml:space="preserve">ESCUELA EL CHAÑAR</t>
  </si>
  <si>
    <t xml:space="preserve">AVDA. EL CHANAR 1245</t>
  </si>
  <si>
    <t xml:space="preserve">-27.35757</t>
  </si>
  <si>
    <t xml:space="preserve">-70.31097</t>
  </si>
  <si>
    <t xml:space="preserve">JARDÍN INFANTIL MI RAYITO DE SOL</t>
  </si>
  <si>
    <t xml:space="preserve">CORPORACIÓN EDUCACIONAL MI RAYITO DE SOL</t>
  </si>
  <si>
    <t xml:space="preserve">COMERCIO 221</t>
  </si>
  <si>
    <t xml:space="preserve">-26.341538</t>
  </si>
  <si>
    <t xml:space="preserve">-70.620754</t>
  </si>
  <si>
    <t xml:space="preserve">COLEGIO HÉROES DE ATACAMA</t>
  </si>
  <si>
    <t xml:space="preserve">FUNDACIÓN EDUCACIONAL HEROES DE ATACAMA</t>
  </si>
  <si>
    <t xml:space="preserve">LOS CARRERA 2531</t>
  </si>
  <si>
    <t xml:space="preserve">-27.37958</t>
  </si>
  <si>
    <t xml:space="preserve">-70.31186</t>
  </si>
  <si>
    <t xml:space="preserve">ESCUELA ESPECIAL CENTRO TRASTORNO DE LA COMUNICACIÓN PADRE ALBERTO HURTADO</t>
  </si>
  <si>
    <t xml:space="preserve">FUNDACION EDUCACIONAL VALLE VERDE</t>
  </si>
  <si>
    <t xml:space="preserve">PASAJE MAITEN 2568 QUINTA VALLE S/N</t>
  </si>
  <si>
    <t xml:space="preserve">-28.584633</t>
  </si>
  <si>
    <t xml:space="preserve">-70.745945</t>
  </si>
  <si>
    <t xml:space="preserve">ESCUELA DIFERENCIAL PUKARÁ</t>
  </si>
  <si>
    <t xml:space="preserve">LAS HERAS 360</t>
  </si>
  <si>
    <t xml:space="preserve">-27.358657</t>
  </si>
  <si>
    <t xml:space="preserve">-70.348689</t>
  </si>
  <si>
    <t xml:space="preserve">ESCUELA CARLOS MARÍA SAYAGO</t>
  </si>
  <si>
    <t xml:space="preserve">VICUNA S/NºEL PALOMAR 1505</t>
  </si>
  <si>
    <t xml:space="preserve">-27.38062</t>
  </si>
  <si>
    <t xml:space="preserve">-70.33074</t>
  </si>
  <si>
    <t xml:space="preserve">ESCUELA EDMUNDO QUEZADA ARAYA</t>
  </si>
  <si>
    <t xml:space="preserve">LOS ESCRITORES S/N</t>
  </si>
  <si>
    <t xml:space="preserve">-28.590602</t>
  </si>
  <si>
    <t xml:space="preserve">-70.75691</t>
  </si>
  <si>
    <t xml:space="preserve">LICEO EL PALOMAR</t>
  </si>
  <si>
    <t xml:space="preserve">AVENIDA EL PALOMAR 1786</t>
  </si>
  <si>
    <t xml:space="preserve">-27.38285</t>
  </si>
  <si>
    <t xml:space="preserve">-70.32924</t>
  </si>
  <si>
    <t xml:space="preserve">ESCUELA TRASTORNO LENGUAJE RAYITO DE SOL</t>
  </si>
  <si>
    <t xml:space="preserve">ENTIDAD INDIVIDUAL EDUCACIONAL RAYITO DE SOL</t>
  </si>
  <si>
    <t xml:space="preserve">VAN BUREN 372</t>
  </si>
  <si>
    <t xml:space="preserve">-27.379635</t>
  </si>
  <si>
    <t xml:space="preserve">-70.31498</t>
  </si>
  <si>
    <t xml:space="preserve">ESCUELA BASICA SARA CORTES CORTES</t>
  </si>
  <si>
    <t xml:space="preserve">INCA DE ORO 901</t>
  </si>
  <si>
    <t xml:space="preserve">-26.39522</t>
  </si>
  <si>
    <t xml:space="preserve">-70.055335</t>
  </si>
  <si>
    <t xml:space="preserve">ESCUELA ESP.TRAST.COMUNIC. AMANCAY</t>
  </si>
  <si>
    <t xml:space="preserve">CORPORACIÓN EDUCACIONAL KIMELTU</t>
  </si>
  <si>
    <t xml:space="preserve">AVENIDA MIGUEL LEMEUR 381 381</t>
  </si>
  <si>
    <t xml:space="preserve">-27.480399</t>
  </si>
  <si>
    <t xml:space="preserve">-70.26762</t>
  </si>
  <si>
    <t xml:space="preserve">CENTRO DE EDUCACIÓN INTEGRADA DE ADULTOS</t>
  </si>
  <si>
    <t xml:space="preserve">CALLE JACINTO OCHOA, POBL. LOS ESTANDARTES 2138</t>
  </si>
  <si>
    <t xml:space="preserve">-27.373008</t>
  </si>
  <si>
    <t xml:space="preserve">-70.320553</t>
  </si>
  <si>
    <t xml:space="preserve">A – D</t>
  </si>
  <si>
    <t xml:space="preserve">ESCUELA DE DESARROLLO ARTÍSTICO CALDERA</t>
  </si>
  <si>
    <t xml:space="preserve">LA PINA 800</t>
  </si>
  <si>
    <t xml:space="preserve">-27.075783</t>
  </si>
  <si>
    <t xml:space="preserve">-70.810825</t>
  </si>
  <si>
    <t xml:space="preserve">COLEGIO HISPANO AMÉRICA</t>
  </si>
  <si>
    <t xml:space="preserve">CORPORACION EDUCACIONAL HISPANOAMERICA</t>
  </si>
  <si>
    <t xml:space="preserve">GALVARINO 184</t>
  </si>
  <si>
    <t xml:space="preserve">-26.34621</t>
  </si>
  <si>
    <t xml:space="preserve">-70.61733</t>
  </si>
  <si>
    <t xml:space="preserve">ESCUELA EMILIA SCHWABE RUMOHR</t>
  </si>
  <si>
    <t xml:space="preserve">IGNACIO CARRERA PINTO 2010</t>
  </si>
  <si>
    <t xml:space="preserve">-28.51415</t>
  </si>
  <si>
    <t xml:space="preserve">-71.05462</t>
  </si>
  <si>
    <t xml:space="preserve">LICEO POLITÉCNICO</t>
  </si>
  <si>
    <t xml:space="preserve">AVDA. LOS CAUDALES 1260</t>
  </si>
  <si>
    <t xml:space="preserve">-28.58775</t>
  </si>
  <si>
    <t xml:space="preserve">-70.76656</t>
  </si>
  <si>
    <t xml:space="preserve">COLIPI 1002 S/N</t>
  </si>
  <si>
    <t xml:space="preserve">-26.3666706</t>
  </si>
  <si>
    <t xml:space="preserve">-70.0500031</t>
  </si>
  <si>
    <t xml:space="preserve">ESCUELA ESPECIAL DE LENGUAJE RAYITO DE SOL II</t>
  </si>
  <si>
    <t xml:space="preserve">ENTIDAD INDIVIDUAL EDUCACIONAL RAYITO DE SOL DOS</t>
  </si>
  <si>
    <t xml:space="preserve">COLO-COLO, BALMACEDA NORTE 2412</t>
  </si>
  <si>
    <t xml:space="preserve">-27.37953</t>
  </si>
  <si>
    <t xml:space="preserve">-70.314995</t>
  </si>
  <si>
    <t xml:space="preserve">COLEGIO CERVANTINO</t>
  </si>
  <si>
    <t xml:space="preserve">FUNDACIÓN EDUCACIONAL CERVANTINO DE COPIAPÓ</t>
  </si>
  <si>
    <t xml:space="preserve">FRANCISCO DE AGUIRRE 161</t>
  </si>
  <si>
    <t xml:space="preserve">-27.38859</t>
  </si>
  <si>
    <t xml:space="preserve">-70.31146</t>
  </si>
  <si>
    <t xml:space="preserve">ESCUELA ESPECIAL DE LENGUAJE LAURA VICUÑA</t>
  </si>
  <si>
    <t xml:space="preserve">CORPORACIÓN EDUCACIONAL PADRE ALBERTO HURTADO</t>
  </si>
  <si>
    <t xml:space="preserve">MAIPU  POB. BAQUEDANO 1805</t>
  </si>
  <si>
    <t xml:space="preserve">-28.577717</t>
  </si>
  <si>
    <t xml:space="preserve">-70.75058</t>
  </si>
  <si>
    <t xml:space="preserve">CENTRO DE EDUCACIÓN INTEGRADA DE ADULTOS CALDERA</t>
  </si>
  <si>
    <t xml:space="preserve">AVDA ARICA 1361 S/N</t>
  </si>
  <si>
    <t xml:space="preserve">-27.07028</t>
  </si>
  <si>
    <t xml:space="preserve">-70.82751</t>
  </si>
  <si>
    <t xml:space="preserve">ESCUELA DE LENGUAJE RINCÓN DEL SABER</t>
  </si>
  <si>
    <t xml:space="preserve">CORPORACIÓN EDUCACIONAL SAN ANDRÉS PESCADOR</t>
  </si>
  <si>
    <t xml:space="preserve">URIBE PJE.GALVARINO 203 POBLACION CARRERA S/N</t>
  </si>
  <si>
    <t xml:space="preserve">-28.566801</t>
  </si>
  <si>
    <t xml:space="preserve">-70.77036</t>
  </si>
  <si>
    <t xml:space="preserve">ESCUELA ESPECIAL DE TRASTORNO DEL LENGUAJE FLOR DEL DESIERTO </t>
  </si>
  <si>
    <t xml:space="preserve">CORPORACIÓN DE EDUCACIÓN DEL TRASTORNO DEL LENGUAJE FLOR DEL DESIERTO</t>
  </si>
  <si>
    <t xml:space="preserve">EDWARDS 897 S/N</t>
  </si>
  <si>
    <t xml:space="preserve">-27.06639</t>
  </si>
  <si>
    <t xml:space="preserve">-70.821365</t>
  </si>
  <si>
    <t xml:space="preserve">ESCUELA DE LENGUAJE MUNDO MÁGICO</t>
  </si>
  <si>
    <t xml:space="preserve">FUNDACION EDUCACIONAL CABALLERO Y ZEPEDA</t>
  </si>
  <si>
    <t xml:space="preserve">ALMIRANTE LATORRE 2493</t>
  </si>
  <si>
    <t xml:space="preserve">-28.590489</t>
  </si>
  <si>
    <t xml:space="preserve">-70.751442</t>
  </si>
  <si>
    <t xml:space="preserve">ESCUELA ESPECIAL DE LENGUAJE MI ESTACIÓN</t>
  </si>
  <si>
    <t xml:space="preserve">ENTIDAD INDIVIDUAL EDUCACIONAL MI ESTACIÓN</t>
  </si>
  <si>
    <t xml:space="preserve">CAUPOLICAN 665</t>
  </si>
  <si>
    <t xml:space="preserve">-27.414633</t>
  </si>
  <si>
    <t xml:space="preserve">-70.28124</t>
  </si>
  <si>
    <t xml:space="preserve">ESCUELA ESPECIAL DE LENGUAJE MIS RAÍCES</t>
  </si>
  <si>
    <t xml:space="preserve">FUNDACION EDUCACIONAL MISOL</t>
  </si>
  <si>
    <t xml:space="preserve">SERRANO 278 S/N</t>
  </si>
  <si>
    <t xml:space="preserve">-28.474867</t>
  </si>
  <si>
    <t xml:space="preserve">-71.22128</t>
  </si>
  <si>
    <t xml:space="preserve">ESCUELA ESPECIAL DE LENGUAJE NUEVA JUVENTUD</t>
  </si>
  <si>
    <t xml:space="preserve">CORPORACION DE EDUCACIÓN JUAN PABLO II</t>
  </si>
  <si>
    <t xml:space="preserve">SARGENTO ALDEA 344</t>
  </si>
  <si>
    <t xml:space="preserve">-28.483904</t>
  </si>
  <si>
    <t xml:space="preserve">-71.220436</t>
  </si>
  <si>
    <t xml:space="preserve">LICEO BICENTENARIO DE VALLENAR</t>
  </si>
  <si>
    <t xml:space="preserve">AVENIDA MATTA 525</t>
  </si>
  <si>
    <t xml:space="preserve">-28.57194</t>
  </si>
  <si>
    <t xml:space="preserve">-70.76642</t>
  </si>
  <si>
    <t xml:space="preserve">ESCUELA DE TRASTORNO DEL LENGUAJE STELLA MARIS COPIAPÓ</t>
  </si>
  <si>
    <t xml:space="preserve">ENTIDAD INDIVIDUAL EDUCACIONAL MARIA MAGDALENA AGUILAR RIVERA</t>
  </si>
  <si>
    <t xml:space="preserve">ALDUNATE 399</t>
  </si>
  <si>
    <t xml:space="preserve">-70.3412400</t>
  </si>
  <si>
    <t xml:space="preserve">-27.3407087</t>
  </si>
  <si>
    <t xml:space="preserve">ESC. BASICA LA HIGUERA DE PUNITAQUI</t>
  </si>
  <si>
    <t xml:space="preserve">CAMINO PUBLICO LA HIGUERA S/N KM 7 S/N</t>
  </si>
  <si>
    <t xml:space="preserve">-30.87115</t>
  </si>
  <si>
    <t xml:space="preserve">-71.25486</t>
  </si>
  <si>
    <t xml:space="preserve">ESCUELA BASICA LOS ANGELES DE RAPEL</t>
  </si>
  <si>
    <t xml:space="preserve">LOS ANGELES DE RAPEL S/N</t>
  </si>
  <si>
    <t xml:space="preserve">-30.72623</t>
  </si>
  <si>
    <t xml:space="preserve">-70.80937</t>
  </si>
  <si>
    <t xml:space="preserve">ESCUELA BASICA MUNICIPAL LA GRANJITA</t>
  </si>
  <si>
    <t xml:space="preserve">LA GRANJITA S/N S/N</t>
  </si>
  <si>
    <t xml:space="preserve">-30.7606267</t>
  </si>
  <si>
    <t xml:space="preserve">-71.3098432</t>
  </si>
  <si>
    <t xml:space="preserve">COLEGIO DE ARTES ELISEO VIDELA JORQUERA</t>
  </si>
  <si>
    <t xml:space="preserve">ANTONIO TIRADO 405</t>
  </si>
  <si>
    <t xml:space="preserve">-30.60151863</t>
  </si>
  <si>
    <t xml:space="preserve">-71.19231415</t>
  </si>
  <si>
    <t xml:space="preserve">COLEGIO BASICO RENACER DE CERRILLOS</t>
  </si>
  <si>
    <t xml:space="preserve">AVENIDA LOS AROMOS  S.  N.  CERRILLOS DE RAPEL S/N</t>
  </si>
  <si>
    <t xml:space="preserve">-30.70546</t>
  </si>
  <si>
    <t xml:space="preserve">-70.83055</t>
  </si>
  <si>
    <t xml:space="preserve">ESCUELA BASICA AMANECER</t>
  </si>
  <si>
    <t xml:space="preserve">CALLE UNICA S/N HURTADO S/N</t>
  </si>
  <si>
    <t xml:space="preserve">-30.27835</t>
  </si>
  <si>
    <t xml:space="preserve">-70.67125</t>
  </si>
  <si>
    <t xml:space="preserve">CORPORACIÓN EDUCACIONAL LOS CONQUISTADORES DE CHILE</t>
  </si>
  <si>
    <t xml:space="preserve">MONTERREY S/Nº S/N</t>
  </si>
  <si>
    <t xml:space="preserve">-30.69707</t>
  </si>
  <si>
    <t xml:space="preserve">-70.97059</t>
  </si>
  <si>
    <t xml:space="preserve">COLEGIO PUCARA</t>
  </si>
  <si>
    <t xml:space="preserve">FUNDACIÓN EDUCACIONAL PUCARÁ</t>
  </si>
  <si>
    <t xml:space="preserve">AVENIDA SOLDADO SANCHEZ  POBLACION EL MANZANO 171</t>
  </si>
  <si>
    <t xml:space="preserve">-30.59196</t>
  </si>
  <si>
    <t xml:space="preserve">-71.20207</t>
  </si>
  <si>
    <t xml:space="preserve">JARDIN INFANTIL MI BEBITO</t>
  </si>
  <si>
    <t xml:space="preserve">JARDIN INFANTIL MI BEBITO EIE</t>
  </si>
  <si>
    <t xml:space="preserve">GABRIELA MISTRAL 124</t>
  </si>
  <si>
    <t xml:space="preserve">-30.5993557</t>
  </si>
  <si>
    <t xml:space="preserve">-71.19661713</t>
  </si>
  <si>
    <t xml:space="preserve">COLEGIO CERRO GUAYAQUIL</t>
  </si>
  <si>
    <t xml:space="preserve">LAGO GENERAL CARRERA EL PERALITO 717</t>
  </si>
  <si>
    <t xml:space="preserve">-30.68672943</t>
  </si>
  <si>
    <t xml:space="preserve">-70.96056366</t>
  </si>
  <si>
    <t xml:space="preserve">ESCUELA ESPECIAL PALABRITAS</t>
  </si>
  <si>
    <t xml:space="preserve">CORPORACIÓN EDUCACIONAL PALABRITAS OVALLE </t>
  </si>
  <si>
    <t xml:space="preserve">BLANCO ENCALADA 635</t>
  </si>
  <si>
    <t xml:space="preserve">-30.596727</t>
  </si>
  <si>
    <t xml:space="preserve">-71.20671</t>
  </si>
  <si>
    <t xml:space="preserve">ESCUELA ESPECIAL GALILEO</t>
  </si>
  <si>
    <t xml:space="preserve">CORPORACIÓN EDUCATIVA  INITIUM NOVUM </t>
  </si>
  <si>
    <t xml:space="preserve">PASAJE OLEGARIO LAZO BAEZA 507 1843</t>
  </si>
  <si>
    <t xml:space="preserve">-71.203931</t>
  </si>
  <si>
    <t xml:space="preserve">-30.606613</t>
  </si>
  <si>
    <t xml:space="preserve">ESCUELA DE LENGUAJE RENACER</t>
  </si>
  <si>
    <t xml:space="preserve">CORPORACIÓN EDUCACIONAL DOMINGO PARRA CORVALAN</t>
  </si>
  <si>
    <t xml:space="preserve">PADRE DAMIAN HEREDIA 1065 EL MIRADOR 1 DEPARTAMENTO 1065</t>
  </si>
  <si>
    <t xml:space="preserve">-30.5848274</t>
  </si>
  <si>
    <t xml:space="preserve">-71.1879744</t>
  </si>
  <si>
    <t xml:space="preserve">ESCUELA BASICA LA VILLA</t>
  </si>
  <si>
    <t xml:space="preserve">EL ENCANTADO 360 VILLA EL PALQUI S/N</t>
  </si>
  <si>
    <t xml:space="preserve">-30.781893</t>
  </si>
  <si>
    <t xml:space="preserve">-70.937907</t>
  </si>
  <si>
    <t xml:space="preserve">COLEGIO AYELEN</t>
  </si>
  <si>
    <t xml:space="preserve">ENTIDAD INDIVIDUAL EDUCACIONAL NEWEN</t>
  </si>
  <si>
    <t xml:space="preserve">CAUPOLICAN 1505</t>
  </si>
  <si>
    <t xml:space="preserve">-30.8364197</t>
  </si>
  <si>
    <t xml:space="preserve">-71.2563019</t>
  </si>
  <si>
    <t xml:space="preserve">COLEGIO DALMACIA</t>
  </si>
  <si>
    <t xml:space="preserve">FUNDACIÓN DALMACIA</t>
  </si>
  <si>
    <t xml:space="preserve">RUTA D55 N° 1228 135</t>
  </si>
  <si>
    <t xml:space="preserve">-30.5964189</t>
  </si>
  <si>
    <t xml:space="preserve">-71.1833995</t>
  </si>
  <si>
    <t xml:space="preserve">ESCUELA ESPECIAL Y LENGUAJE ROCIO</t>
  </si>
  <si>
    <t xml:space="preserve">CORPORACION EDUCACIONAL ROCIO</t>
  </si>
  <si>
    <t xml:space="preserve">VALDIVIA 105 S/N</t>
  </si>
  <si>
    <t xml:space="preserve">-31.179602</t>
  </si>
  <si>
    <t xml:space="preserve">-71.00108</t>
  </si>
  <si>
    <t xml:space="preserve">ESCUELA DE PARVULOS HAPPY KINDER</t>
  </si>
  <si>
    <t xml:space="preserve">CORPORACION EDUCACIONAL JOSÉ ESCRIVA Y CORZÁN  </t>
  </si>
  <si>
    <t xml:space="preserve">CARLOS VILLAGRAN  VILLA LAS PALMAS 240</t>
  </si>
  <si>
    <t xml:space="preserve">-30.60632515</t>
  </si>
  <si>
    <t xml:space="preserve">-71.19163513</t>
  </si>
  <si>
    <t xml:space="preserve">JARDIN INFANTIL PARVUS</t>
  </si>
  <si>
    <t xml:space="preserve">CORPORACIÓN EDUCACIONAL  PARVUS</t>
  </si>
  <si>
    <t xml:space="preserve">LIBERTAD 622</t>
  </si>
  <si>
    <t xml:space="preserve">-30.6040193</t>
  </si>
  <si>
    <t xml:space="preserve">-71.2069008</t>
  </si>
  <si>
    <t xml:space="preserve">ESC.ESP.DE LENG.HABLA PALABRA NORTE</t>
  </si>
  <si>
    <t xml:space="preserve">CORPORACIÓN EDUCACIONAL R&amp;R</t>
  </si>
  <si>
    <t xml:space="preserve">EL ROBLE PONIENTE 231 S/N</t>
  </si>
  <si>
    <t xml:space="preserve">-30.593105</t>
  </si>
  <si>
    <t xml:space="preserve">-71.20218</t>
  </si>
  <si>
    <t xml:space="preserve">ESCUELA ESPECIAL SANTA ELENA</t>
  </si>
  <si>
    <t xml:space="preserve">CORPORACIÓN EDUCACIONAL  SANTA ELENA  DE CHAÑARAL ALTO</t>
  </si>
  <si>
    <t xml:space="preserve">AVENIDA LOS LIBERTADORES 494</t>
  </si>
  <si>
    <t xml:space="preserve">-30.880472</t>
  </si>
  <si>
    <t xml:space="preserve">-71.01423</t>
  </si>
  <si>
    <t xml:space="preserve">COLEGIO IRMA SALAS SILVA</t>
  </si>
  <si>
    <t xml:space="preserve">CORPORACION EDUCACIONAL IRMA SALAS SILVA</t>
  </si>
  <si>
    <t xml:space="preserve">CAUPOLICAN 748</t>
  </si>
  <si>
    <t xml:space="preserve">-30.82982</t>
  </si>
  <si>
    <t xml:space="preserve">-71.25963</t>
  </si>
  <si>
    <t xml:space="preserve">ESCUELA ESPECIAL KIMELTU</t>
  </si>
  <si>
    <t xml:space="preserve">SIDNEY STEPHENS, POBLACION EL MANZANO 8</t>
  </si>
  <si>
    <t xml:space="preserve">-30.793757</t>
  </si>
  <si>
    <t xml:space="preserve">-71.203726</t>
  </si>
  <si>
    <t xml:space="preserve">ESCUELA BASICA SAN FRANCISCO DE BORJA</t>
  </si>
  <si>
    <t xml:space="preserve">EL OLMO 301</t>
  </si>
  <si>
    <t xml:space="preserve">-31.18417</t>
  </si>
  <si>
    <t xml:space="preserve">-71.00541</t>
  </si>
  <si>
    <t xml:space="preserve">COLEGIO MANANTIAL</t>
  </si>
  <si>
    <t xml:space="preserve">CORPORACION EDUCACIONAL MANANTIAL DE OVALLE</t>
  </si>
  <si>
    <t xml:space="preserve">LA PAZ 1103</t>
  </si>
  <si>
    <t xml:space="preserve">-30.58452</t>
  </si>
  <si>
    <t xml:space="preserve">-71.19292</t>
  </si>
  <si>
    <t xml:space="preserve">COLEGIO TAMELCURA</t>
  </si>
  <si>
    <t xml:space="preserve">VILLA DR. ALEJANDRO GARCIA PICA, MIRADOR PONIENTE. 1450</t>
  </si>
  <si>
    <t xml:space="preserve">-30.61122</t>
  </si>
  <si>
    <t xml:space="preserve">-71.21234</t>
  </si>
  <si>
    <t xml:space="preserve">COLEGIO SAN ISIDRO</t>
  </si>
  <si>
    <t xml:space="preserve">ROSARIO ZEPEDA CORPORACIÓN EDUCACIONAL</t>
  </si>
  <si>
    <t xml:space="preserve">EL RODEO S/N S/N</t>
  </si>
  <si>
    <t xml:space="preserve">-31.1831284</t>
  </si>
  <si>
    <t xml:space="preserve">-70.9236899</t>
  </si>
  <si>
    <t xml:space="preserve">COLEGIO DE ADMINISTRACION Y COMERCIO EL INGENIO</t>
  </si>
  <si>
    <t xml:space="preserve">LOS HALCONES 1040</t>
  </si>
  <si>
    <t xml:space="preserve">-30.58254</t>
  </si>
  <si>
    <t xml:space="preserve">-71.19834</t>
  </si>
  <si>
    <t xml:space="preserve">CENTRO INTEGRAL DE ADULTOS LIMARI</t>
  </si>
  <si>
    <t xml:space="preserve">LIBERTAD 570</t>
  </si>
  <si>
    <t xml:space="preserve">-30.60383987</t>
  </si>
  <si>
    <t xml:space="preserve">-71.20536804</t>
  </si>
  <si>
    <t xml:space="preserve">ESCUELA ESP DE TRASTORNO DEL LENGUAJE VALLE D</t>
  </si>
  <si>
    <t xml:space="preserve">CORPORACIÓN EDUCACIONAL AMEDUCAR </t>
  </si>
  <si>
    <t xml:space="preserve">SOLDADO SANCHEZ 545, VILLA SAN LUIS S/N</t>
  </si>
  <si>
    <t xml:space="preserve">-30.590634</t>
  </si>
  <si>
    <t xml:space="preserve">-71.198666</t>
  </si>
  <si>
    <t xml:space="preserve">ESCUELA ESPECIAL DESPERTARES</t>
  </si>
  <si>
    <t xml:space="preserve">CORPORACIÓN EDUCACIONAL GODOY MILLA </t>
  </si>
  <si>
    <t xml:space="preserve">TOCOPILLA 30</t>
  </si>
  <si>
    <t xml:space="preserve">-70.656000</t>
  </si>
  <si>
    <t xml:space="preserve">-33.480000</t>
  </si>
  <si>
    <t xml:space="preserve">COLEGIO PEHUEN</t>
  </si>
  <si>
    <t xml:space="preserve">BERTA LUZ GONZÁLEZ E.I.E.</t>
  </si>
  <si>
    <t xml:space="preserve">GABRIELA MISTRAL 212</t>
  </si>
  <si>
    <t xml:space="preserve">-32.43567</t>
  </si>
  <si>
    <t xml:space="preserve">-71.07857</t>
  </si>
  <si>
    <t xml:space="preserve">COLEGIO SAN CARLOS</t>
  </si>
  <si>
    <t xml:space="preserve">FUNDACIÓN EDUCACIONAL RENE ESPINOZA GIL</t>
  </si>
  <si>
    <t xml:space="preserve">ORTIZ DE ROZAS 965</t>
  </si>
  <si>
    <t xml:space="preserve">-32.44883</t>
  </si>
  <si>
    <t xml:space="preserve">-71.23578</t>
  </si>
  <si>
    <t xml:space="preserve">COLEGIO EDUPAC</t>
  </si>
  <si>
    <t xml:space="preserve">DOMEYKO 857</t>
  </si>
  <si>
    <t xml:space="preserve">-32.42904</t>
  </si>
  <si>
    <t xml:space="preserve">-71.06872</t>
  </si>
  <si>
    <t xml:space="preserve">COLEGIO DOMINGO ORTIZ DE ROZAS</t>
  </si>
  <si>
    <t xml:space="preserve">FUNDACIÓN EDUCACIONAL DOR EDUCA DE LA LIGUA</t>
  </si>
  <si>
    <t xml:space="preserve">PORTALES 1680 1680</t>
  </si>
  <si>
    <t xml:space="preserve">-32.45181</t>
  </si>
  <si>
    <t xml:space="preserve">-71.25251</t>
  </si>
  <si>
    <t xml:space="preserve">ESCUELA DE PARVULOS BAMBI</t>
  </si>
  <si>
    <t xml:space="preserve">CORPORACIÓN EDUCACIONAL ORDENES MANZANO</t>
  </si>
  <si>
    <t xml:space="preserve">GOENECHEA 288</t>
  </si>
  <si>
    <t xml:space="preserve">-32.44867</t>
  </si>
  <si>
    <t xml:space="preserve">-71.23633</t>
  </si>
  <si>
    <t xml:space="preserve">ESCUELA PARVULOS PIECECITOS DE NINO</t>
  </si>
  <si>
    <t xml:space="preserve">CENTRO EDUCACIONAL PIECECITOS DE NIÑO E.I.E.</t>
  </si>
  <si>
    <t xml:space="preserve">CALLE ZAPALLAR  POBLACION  JORGE TELLIER 795</t>
  </si>
  <si>
    <t xml:space="preserve">-71.2339920</t>
  </si>
  <si>
    <t xml:space="preserve">-32.4511390</t>
  </si>
  <si>
    <t xml:space="preserve">ESCUELA BASICA MUNICIPAL ARAUCARIA</t>
  </si>
  <si>
    <t xml:space="preserve">FERROCARRIL A IQUIQUE 820</t>
  </si>
  <si>
    <t xml:space="preserve">-32.42655</t>
  </si>
  <si>
    <t xml:space="preserve">-71.06928</t>
  </si>
  <si>
    <t xml:space="preserve">COLEGIO MAESE DA VINCI</t>
  </si>
  <si>
    <t xml:space="preserve">CORPORACIÓN EDUCACIONAL MAESE DA VINCI</t>
  </si>
  <si>
    <t xml:space="preserve">LOS MAQUIS 1621</t>
  </si>
  <si>
    <t xml:space="preserve">-32.45676</t>
  </si>
  <si>
    <t xml:space="preserve">-71.24942</t>
  </si>
  <si>
    <t xml:space="preserve">COLEGIO ADONAY PUKALAN</t>
  </si>
  <si>
    <t xml:space="preserve">CORPORACIÓN EDUCACIONAL ADONAY PUKALAN</t>
  </si>
  <si>
    <t xml:space="preserve">VICUNA MACKENA 508</t>
  </si>
  <si>
    <t xml:space="preserve">-32.44527</t>
  </si>
  <si>
    <t xml:space="preserve">-71.23302</t>
  </si>
  <si>
    <t xml:space="preserve">CTRO.EDUC.Y ATENC INTEG A LA DIVERSIDAD</t>
  </si>
  <si>
    <t xml:space="preserve">CORPORACION EDUCACIONAL DE FORTALECIMIENTO ESCOLAR FOREDUCA</t>
  </si>
  <si>
    <t xml:space="preserve">SANTA TERESA 405 405</t>
  </si>
  <si>
    <t xml:space="preserve">-32.44701</t>
  </si>
  <si>
    <t xml:space="preserve">-71.23031</t>
  </si>
  <si>
    <t xml:space="preserve">ESCUELA PARVULOS MUNDO FELIZ</t>
  </si>
  <si>
    <t xml:space="preserve">CENTRO EDUCACIONAL Y CULTURAL MUNDO FELIZ E.I.E.</t>
  </si>
  <si>
    <t xml:space="preserve">SANTA TERESA 1068</t>
  </si>
  <si>
    <t xml:space="preserve">-32.446494</t>
  </si>
  <si>
    <t xml:space="preserve">-71.237394</t>
  </si>
  <si>
    <t xml:space="preserve">ESCUELA DE PARVULOS PINIPON</t>
  </si>
  <si>
    <t xml:space="preserve">ENTIDAD INDIVIDUAL EDUCACIONAL EDUCACIÓN PREESCOLAR ESCUELA DE PÁRVULOS PINIPON</t>
  </si>
  <si>
    <t xml:space="preserve">PASAJE PUQUEN 69 POBLACION ANGEL CUSTODIO FLORES 69</t>
  </si>
  <si>
    <t xml:space="preserve">-32.45433</t>
  </si>
  <si>
    <t xml:space="preserve">-71.24869</t>
  </si>
  <si>
    <t xml:space="preserve">ESCUELA DE LENGUAJE ARTYLEN</t>
  </si>
  <si>
    <t xml:space="preserve">CORPORACIÓN EDUCACIONAL ARTYLEN</t>
  </si>
  <si>
    <t xml:space="preserve">VILLA HOLANDA 956</t>
  </si>
  <si>
    <t xml:space="preserve">-32.4508</t>
  </si>
  <si>
    <t xml:space="preserve">-71.23611</t>
  </si>
  <si>
    <t xml:space="preserve">ESCUELA DE PARVULOS TIA LUZ</t>
  </si>
  <si>
    <t xml:space="preserve">ENTIDAD INDIVIDUAL EDUCACIONAL CENTRO EDUCACIONAL Y CULTURAL TÍA LUZ E.I.E.</t>
  </si>
  <si>
    <t xml:space="preserve">PABLO DE ROKHA VILLA FUTURO 219</t>
  </si>
  <si>
    <t xml:space="preserve">-32.45639</t>
  </si>
  <si>
    <t xml:space="preserve">-71.244385</t>
  </si>
  <si>
    <t xml:space="preserve">CENTRO CAID LTDA. CABILDO</t>
  </si>
  <si>
    <t xml:space="preserve">HUMERES 800 S/N</t>
  </si>
  <si>
    <t xml:space="preserve">-32.426968</t>
  </si>
  <si>
    <t xml:space="preserve">-71.06822</t>
  </si>
  <si>
    <t xml:space="preserve">COLEGIO ANTONIO ZANOLETTI</t>
  </si>
  <si>
    <t xml:space="preserve">CORPORACIÓN EDUCACIONAL ZANOLETTI COMUNA DE PAPUDO</t>
  </si>
  <si>
    <t xml:space="preserve">CALLE CHORILLOS 191</t>
  </si>
  <si>
    <t xml:space="preserve">-32.509307</t>
  </si>
  <si>
    <t xml:space="preserve">-71.446282</t>
  </si>
  <si>
    <t xml:space="preserve">ESCUELA DE PARVULOS ALIANZA ARTYLEN</t>
  </si>
  <si>
    <t xml:space="preserve">CORPORACIÓN EDUCACIONAL EDUCAST</t>
  </si>
  <si>
    <t xml:space="preserve">AVDA HOLANDA 1098</t>
  </si>
  <si>
    <t xml:space="preserve">ESC. PARVULOS ANTUKAMEL</t>
  </si>
  <si>
    <t xml:space="preserve">CORPORACIÓN EDUCACIONAL ANTUKAMEL</t>
  </si>
  <si>
    <t xml:space="preserve">SANTA FILOMENA 375</t>
  </si>
  <si>
    <t xml:space="preserve">-32.431502</t>
  </si>
  <si>
    <t xml:space="preserve">-71.070634</t>
  </si>
  <si>
    <t xml:space="preserve">ESCUELA DE PARVULOS SERPENTINA</t>
  </si>
  <si>
    <t xml:space="preserve">CORPORACIÓN EDUCACIONAL AYNI</t>
  </si>
  <si>
    <t xml:space="preserve">ILLALOLEN 189</t>
  </si>
  <si>
    <t xml:space="preserve">-32.455489</t>
  </si>
  <si>
    <t xml:space="preserve">-71.247088</t>
  </si>
  <si>
    <t xml:space="preserve">CHARLY SCHOOL</t>
  </si>
  <si>
    <t xml:space="preserve">CORPORACION EDUCACIONAL YAÑEZ ORELLANA</t>
  </si>
  <si>
    <t xml:space="preserve">JOSE JOAQUIN PEREZ 361</t>
  </si>
  <si>
    <t xml:space="preserve">-34.39158</t>
  </si>
  <si>
    <t xml:space="preserve">-72.00416</t>
  </si>
  <si>
    <t xml:space="preserve">ESCUELA MUNICIPAL AMERICA</t>
  </si>
  <si>
    <t xml:space="preserve">LAUREANO CORNEJO 220</t>
  </si>
  <si>
    <t xml:space="preserve">-34.40033</t>
  </si>
  <si>
    <t xml:space="preserve">-71.61779</t>
  </si>
  <si>
    <t xml:space="preserve">JARDIN INFANTIL MUNDO FELIZ</t>
  </si>
  <si>
    <t xml:space="preserve">CORPORACION EDUCACIONAL MUNDO FELIZ</t>
  </si>
  <si>
    <t xml:space="preserve">MANUEL RODRIGUEZ 1279</t>
  </si>
  <si>
    <t xml:space="preserve">-34.43748474</t>
  </si>
  <si>
    <t xml:space="preserve">-71.08341217</t>
  </si>
  <si>
    <t xml:space="preserve">COLEGIO CRIPTOCARYA ALBA</t>
  </si>
  <si>
    <t xml:space="preserve">FUNDACION EDUCACIONAL CRYPTOCARYA ALBA</t>
  </si>
  <si>
    <t xml:space="preserve">BALMACEDA 203</t>
  </si>
  <si>
    <t xml:space="preserve">-34.39464</t>
  </si>
  <si>
    <t xml:space="preserve">-71.16665</t>
  </si>
  <si>
    <t xml:space="preserve">ESCUELA PUERTECILLO</t>
  </si>
  <si>
    <t xml:space="preserve">PUERTECILLO S/N KM.30 S/N</t>
  </si>
  <si>
    <t xml:space="preserve">-34.068508</t>
  </si>
  <si>
    <t xml:space="preserve">-71.941498</t>
  </si>
  <si>
    <t xml:space="preserve">LICEO TECNICO PROFESIONAL EL TAMBO</t>
  </si>
  <si>
    <t xml:space="preserve">KM 10 CARRETERA EL TAMBO SAN VICENTE DE TAGUATAGUA S/N</t>
  </si>
  <si>
    <t xml:space="preserve">-34.47733</t>
  </si>
  <si>
    <t xml:space="preserve">-70.97986</t>
  </si>
  <si>
    <t xml:space="preserve">COLEGIO ALCALDE PEDRO URBINA</t>
  </si>
  <si>
    <t xml:space="preserve">CORPORACIÓN EDUCACIONAL ALCALDE PEDRO URBINA</t>
  </si>
  <si>
    <t xml:space="preserve">WALKER MARTINEZ 319</t>
  </si>
  <si>
    <t xml:space="preserve">-34.39257</t>
  </si>
  <si>
    <t xml:space="preserve">-71.170236</t>
  </si>
  <si>
    <t xml:space="preserve">INSTITUTO SAN VICENTE DE TAGUA TAGUA</t>
  </si>
  <si>
    <t xml:space="preserve">JOSE MIGUEL CARRERA 1179</t>
  </si>
  <si>
    <t xml:space="preserve">-34.43483</t>
  </si>
  <si>
    <t xml:space="preserve">-71.08072</t>
  </si>
  <si>
    <t xml:space="preserve">COLEGIO MISTRAL</t>
  </si>
  <si>
    <t xml:space="preserve">FUNDACION EDUCACIONAL MARTINEZ PAVEZ</t>
  </si>
  <si>
    <t xml:space="preserve">BERNARDO O`HIGGINS Nº 942 S/N</t>
  </si>
  <si>
    <t xml:space="preserve">-34.29036</t>
  </si>
  <si>
    <t xml:space="preserve">-71.31149</t>
  </si>
  <si>
    <t xml:space="preserve">COLEGIO NEHUEN</t>
  </si>
  <si>
    <t xml:space="preserve">FUNDACIÓN EDUCACIONAL NEHUEN</t>
  </si>
  <si>
    <t xml:space="preserve">GERMAN RIESCO 1662 S/N</t>
  </si>
  <si>
    <t xml:space="preserve">-34.43622</t>
  </si>
  <si>
    <t xml:space="preserve">-71.08651</t>
  </si>
  <si>
    <t xml:space="preserve">ECUELA DE LENGUAJE LOS PALTOS</t>
  </si>
  <si>
    <t xml:space="preserve">CORPORACIÓN EDUCACIONAL LOS PALTOS</t>
  </si>
  <si>
    <t xml:space="preserve">BALMACEDA 289 289</t>
  </si>
  <si>
    <t xml:space="preserve">-34.39435</t>
  </si>
  <si>
    <t xml:space="preserve">-71.167244</t>
  </si>
  <si>
    <t xml:space="preserve">ESCUELA DE LENGUAJE SAN IGNACIO</t>
  </si>
  <si>
    <t xml:space="preserve">SAN IGNACIO ENTIDAD INDIVIDUAL DE EDUCACION</t>
  </si>
  <si>
    <t xml:space="preserve">AVENIDA ESPANA 254</t>
  </si>
  <si>
    <t xml:space="preserve">-34.440206</t>
  </si>
  <si>
    <t xml:space="preserve">-71.064615</t>
  </si>
  <si>
    <t xml:space="preserve">JARDIN INFANTIL RAYEN</t>
  </si>
  <si>
    <t xml:space="preserve">JARDÍN INFANTIL RAYEN ENTIDAD INDIVIDUAL EDUCACIONAL</t>
  </si>
  <si>
    <t xml:space="preserve">GERMAN RIESCO 1923</t>
  </si>
  <si>
    <t xml:space="preserve">-34.4352684</t>
  </si>
  <si>
    <t xml:space="preserve">-71.0893631</t>
  </si>
  <si>
    <t xml:space="preserve">COLEGIO DE LENGUAJE RAILEF </t>
  </si>
  <si>
    <t xml:space="preserve">CORPORACIÓN EDUCACIONAL SAN AGUSTÍN</t>
  </si>
  <si>
    <t xml:space="preserve">AVENIDA PUCALAN 507</t>
  </si>
  <si>
    <t xml:space="preserve">-34.388756</t>
  </si>
  <si>
    <t xml:space="preserve">-72.00573</t>
  </si>
  <si>
    <t xml:space="preserve">COLEGIO ESPANA</t>
  </si>
  <si>
    <t xml:space="preserve">FUNDACIÓN EDUCACIONAL RACARO</t>
  </si>
  <si>
    <t xml:space="preserve">AVENIDA ESPANA 101</t>
  </si>
  <si>
    <t xml:space="preserve">-34.43966</t>
  </si>
  <si>
    <t xml:space="preserve">-71.06579</t>
  </si>
  <si>
    <t xml:space="preserve">ESCUELA DE LENGUAJE SAN ANDRES</t>
  </si>
  <si>
    <t xml:space="preserve">CORPORACIÓN EDUCACIONAL SAN ANDRES</t>
  </si>
  <si>
    <t xml:space="preserve">ARTURO PRAT 453</t>
  </si>
  <si>
    <t xml:space="preserve">-34.43997</t>
  </si>
  <si>
    <t xml:space="preserve">-71.07151</t>
  </si>
  <si>
    <t xml:space="preserve">COLEGIO ALMENAR</t>
  </si>
  <si>
    <t xml:space="preserve">FUNDACION EDUCACIONAL NIN</t>
  </si>
  <si>
    <t xml:space="preserve">LOS NARANJOS 856</t>
  </si>
  <si>
    <t xml:space="preserve">-34.443000</t>
  </si>
  <si>
    <t xml:space="preserve">-71.07906</t>
  </si>
  <si>
    <t xml:space="preserve">ELENA GAETE DARBEAUX</t>
  </si>
  <si>
    <t xml:space="preserve">FUNDACION EDUCACIONAL ELENA GAETE DARBEAUX</t>
  </si>
  <si>
    <t xml:space="preserve">EL TRUENO , PICHIDEGUA 57</t>
  </si>
  <si>
    <t xml:space="preserve">-34.35457</t>
  </si>
  <si>
    <t xml:space="preserve">-71.28399</t>
  </si>
  <si>
    <t xml:space="preserve">CHARLES DARWIN</t>
  </si>
  <si>
    <t xml:space="preserve">FUNDACIÓN EDUCACIONAL LAS CABRAS</t>
  </si>
  <si>
    <t xml:space="preserve">LAS ACACIAS 716 S/N</t>
  </si>
  <si>
    <t xml:space="preserve">-34.292377</t>
  </si>
  <si>
    <t xml:space="preserve">-71.30587</t>
  </si>
  <si>
    <t xml:space="preserve">ESCUELA DIVINO MAESTRO</t>
  </si>
  <si>
    <t xml:space="preserve">PASAJE. LOS JAZMINES 1365</t>
  </si>
  <si>
    <t xml:space="preserve">-34.39538</t>
  </si>
  <si>
    <t xml:space="preserve">-71.99017</t>
  </si>
  <si>
    <t xml:space="preserve">ESCUELA ESPECIAL DE PICHIDEGUA</t>
  </si>
  <si>
    <t xml:space="preserve">CAMINO A PICHIDEGUA S/N</t>
  </si>
  <si>
    <t xml:space="preserve">-34.399597</t>
  </si>
  <si>
    <t xml:space="preserve">-71.237274</t>
  </si>
  <si>
    <t xml:space="preserve">ESCUELA ESPECIAL DIFERENCIAL SAN ANDRES</t>
  </si>
  <si>
    <t xml:space="preserve">CORPORACIÓN EDUCACIONAL SAN ANDRÉS DE PICHILEMU</t>
  </si>
  <si>
    <t xml:space="preserve">CALLE: HERMANOS CARRERA  955</t>
  </si>
  <si>
    <t xml:space="preserve">-34.39281</t>
  </si>
  <si>
    <t xml:space="preserve">-72.00354</t>
  </si>
  <si>
    <t xml:space="preserve">LICEO MIRELLA CATALAN URZUA</t>
  </si>
  <si>
    <t xml:space="preserve">CAMINO A BUCALEMU KM 1 727</t>
  </si>
  <si>
    <t xml:space="preserve">-34.65025</t>
  </si>
  <si>
    <t xml:space="preserve">-71.90667</t>
  </si>
  <si>
    <t xml:space="preserve">COLEGIO ALEMAN SAN MIGUEL</t>
  </si>
  <si>
    <t xml:space="preserve">FUNDACION CORNEJO ROSSAK</t>
  </si>
  <si>
    <t xml:space="preserve">AVENIDA DIEGO PORTALES 222</t>
  </si>
  <si>
    <t xml:space="preserve">-34.44004</t>
  </si>
  <si>
    <t xml:space="preserve">-71.07311</t>
  </si>
  <si>
    <t xml:space="preserve">ESCUELA DE LENGUAJE PUCARA</t>
  </si>
  <si>
    <t xml:space="preserve">CORPORACION EDUCACIONAL PUCARA</t>
  </si>
  <si>
    <t xml:space="preserve">AV. LAS ACACIAS N° 11 S/N</t>
  </si>
  <si>
    <t xml:space="preserve">-34.294035</t>
  </si>
  <si>
    <t xml:space="preserve">-71.309022</t>
  </si>
  <si>
    <t xml:space="preserve">ESCUELA ESPECIAL DE LENGUAJE ABRAPALABRA</t>
  </si>
  <si>
    <t xml:space="preserve">CORPORACIÓN EDUCACIONAL ABRA PALABRA</t>
  </si>
  <si>
    <t xml:space="preserve">SALVADOR CORREA 345 345</t>
  </si>
  <si>
    <t xml:space="preserve">-34.43775</t>
  </si>
  <si>
    <t xml:space="preserve">-71.084803</t>
  </si>
  <si>
    <t xml:space="preserve">COLEGIO BOSQUES DE CHILE</t>
  </si>
  <si>
    <t xml:space="preserve">CORPORACIÓN EDUCACIONAL BOSQUES DE CHILE</t>
  </si>
  <si>
    <t xml:space="preserve">HERMANAS CONTRERAS 870</t>
  </si>
  <si>
    <t xml:space="preserve">-34.443315</t>
  </si>
  <si>
    <t xml:space="preserve">-71.092839</t>
  </si>
  <si>
    <t xml:space="preserve">ESCUELA ESP. DE LENGUAJE TREMUN</t>
  </si>
  <si>
    <t xml:space="preserve">CORPORACIÓN EDUCACIONAL DOMÍNGUEZ-GATICA</t>
  </si>
  <si>
    <t xml:space="preserve">AVENIDA IGNACIO CARRERA PINTO 51</t>
  </si>
  <si>
    <t xml:space="preserve">-71.99418613</t>
  </si>
  <si>
    <t xml:space="preserve">-34.3932052</t>
  </si>
  <si>
    <t xml:space="preserve">ESCUELA ESPECIAL DE LENGUAJE REMOLINOS</t>
  </si>
  <si>
    <t xml:space="preserve">CORPORACION EDUCACIONAL REMOLINOS</t>
  </si>
  <si>
    <t xml:space="preserve">CAUPOLICAN 1541</t>
  </si>
  <si>
    <t xml:space="preserve">-34.39591</t>
  </si>
  <si>
    <t xml:space="preserve">-71.62181</t>
  </si>
  <si>
    <t xml:space="preserve">JARDIN INFANTIL Y SALA CUNA CAPULLITO</t>
  </si>
  <si>
    <t xml:space="preserve">CORPORACIÓN EDUCACIONAL CAPULLITOS</t>
  </si>
  <si>
    <t xml:space="preserve">GERMAN RIESCO 1340</t>
  </si>
  <si>
    <t xml:space="preserve">-71.082920</t>
  </si>
  <si>
    <t xml:space="preserve">-34.438043</t>
  </si>
  <si>
    <t xml:space="preserve">ESCUELA ESPECIAL DE LENGUAJE SAN GABRIEL</t>
  </si>
  <si>
    <t xml:space="preserve">CORPORACION EDUCACIONAL SAN GABRIEL </t>
  </si>
  <si>
    <t xml:space="preserve">LOS GUINDOS 378</t>
  </si>
  <si>
    <t xml:space="preserve">-34.44346</t>
  </si>
  <si>
    <t xml:space="preserve">-71.07695</t>
  </si>
  <si>
    <t xml:space="preserve">ESCUELA ESPECIAL DE LENGUAJE NEWEN</t>
  </si>
  <si>
    <t xml:space="preserve">CORPORACIÓN EDUCACIONAL LELIKELEN</t>
  </si>
  <si>
    <t xml:space="preserve">PJE. SAN JOAQUIN, VILLA HOSPITAL S/N</t>
  </si>
  <si>
    <t xml:space="preserve">-34.384143</t>
  </si>
  <si>
    <t xml:space="preserve">-71.534761</t>
  </si>
  <si>
    <t xml:space="preserve">ESC. DIFERENCIAL GUSTAVO RAMIREZ MORENO</t>
  </si>
  <si>
    <t xml:space="preserve">VALDIVIA N° 35 S/N</t>
  </si>
  <si>
    <t xml:space="preserve">-34.999499</t>
  </si>
  <si>
    <t xml:space="preserve">-71.379971</t>
  </si>
  <si>
    <t xml:space="preserve">COLEGIO RAUQUEN</t>
  </si>
  <si>
    <t xml:space="preserve">CORPORACIÓN EDUCACIONAL RAUQUEN</t>
  </si>
  <si>
    <t xml:space="preserve">AVENIDA RAUQUEN 2151</t>
  </si>
  <si>
    <t xml:space="preserve">-34.98561</t>
  </si>
  <si>
    <t xml:space="preserve">-71.21508</t>
  </si>
  <si>
    <t xml:space="preserve">COLEGIO BICENTENARIO POLITECNICO SAN JOSE DE CURICO</t>
  </si>
  <si>
    <t xml:space="preserve">FUNDACION EDUCACIONAL SAN JOSE DE CURICO</t>
  </si>
  <si>
    <t xml:space="preserve">CHACABUCO 45</t>
  </si>
  <si>
    <t xml:space="preserve">-34.99118</t>
  </si>
  <si>
    <t xml:space="preserve">-71.23541</t>
  </si>
  <si>
    <t xml:space="preserve">LICEO BICENTENARIO DE MOLINA MARIA DEL TRÁNSITO DE LA CRUZ</t>
  </si>
  <si>
    <t xml:space="preserve">AVENIDA PONIENTE 1865</t>
  </si>
  <si>
    <t xml:space="preserve">-35.11308</t>
  </si>
  <si>
    <t xml:space="preserve">-71.27407</t>
  </si>
  <si>
    <t xml:space="preserve">ESC. MONSENOR MANUEL LARRAIN ERRAZURIZ</t>
  </si>
  <si>
    <t xml:space="preserve">PEDRO AGUIRRE CERDA 346</t>
  </si>
  <si>
    <t xml:space="preserve">-34.973210</t>
  </si>
  <si>
    <t xml:space="preserve">-71.804700</t>
  </si>
  <si>
    <t xml:space="preserve">ESCUELA DIFERENCIAL LAS ILUSIONES</t>
  </si>
  <si>
    <t xml:space="preserve">CAMINO ZAPALLAR S/N KM1 S/N</t>
  </si>
  <si>
    <t xml:space="preserve">-34.987312</t>
  </si>
  <si>
    <t xml:space="preserve">-71.21204</t>
  </si>
  <si>
    <t xml:space="preserve">LICEO AGRIC.PADRE ALBERTO HURTADO</t>
  </si>
  <si>
    <t xml:space="preserve">CORPORACIÓN EDUCACIONAL EDUCRATE</t>
  </si>
  <si>
    <t xml:space="preserve">DOS ESQUINAS S/N S/N</t>
  </si>
  <si>
    <t xml:space="preserve">-35.14303</t>
  </si>
  <si>
    <t xml:space="preserve">-71.27886</t>
  </si>
  <si>
    <t xml:space="preserve">COLEGIO EDUARDO MARTIN ABEJON</t>
  </si>
  <si>
    <t xml:space="preserve">CORPORACIÓN EDUCACIONAL EDUARDO MARTÍN ABEJÓN DE CONSTITUCIÓN</t>
  </si>
  <si>
    <t xml:space="preserve">JORGE GONZÁLEZ BASTÍAS 480</t>
  </si>
  <si>
    <t xml:space="preserve">-35.34409</t>
  </si>
  <si>
    <t xml:space="preserve">-72.39807</t>
  </si>
  <si>
    <t xml:space="preserve">INSTITUTO SANTA MARTA</t>
  </si>
  <si>
    <t xml:space="preserve">FUNDACION EDUCACIONAL INSTITUTO SANTA MARTA</t>
  </si>
  <si>
    <t xml:space="preserve">CAMILO HENRIQUEZ 53</t>
  </si>
  <si>
    <t xml:space="preserve">-34.98062</t>
  </si>
  <si>
    <t xml:space="preserve">-71.23625</t>
  </si>
  <si>
    <t xml:space="preserve">LICEO POLITECNICO DE CURICO</t>
  </si>
  <si>
    <t xml:space="preserve">PAJARITO 676</t>
  </si>
  <si>
    <t xml:space="preserve">-34.99575</t>
  </si>
  <si>
    <t xml:space="preserve">-71.24856</t>
  </si>
  <si>
    <t xml:space="preserve">CENTRO EDUCACIONAL APUMANQUE</t>
  </si>
  <si>
    <t xml:space="preserve">CORPORACION EDUCACIONAL SAN FRANCISCO DE CURICO</t>
  </si>
  <si>
    <t xml:space="preserve">YUNGAY 1161 S/N</t>
  </si>
  <si>
    <t xml:space="preserve">-34.97762</t>
  </si>
  <si>
    <t xml:space="preserve">-71.24132</t>
  </si>
  <si>
    <t xml:space="preserve">INSTITUTO TECNICO SUPERIOR CONSTITUCION</t>
  </si>
  <si>
    <t xml:space="preserve">CORPORACIÓN EDUCACIONAL PUERTAS VERDES DE CONSTITUCIÓN</t>
  </si>
  <si>
    <t xml:space="preserve">PUERTAS VERDES KM. 8 S/N</t>
  </si>
  <si>
    <t xml:space="preserve">-35.38081</t>
  </si>
  <si>
    <t xml:space="preserve">-72.39169</t>
  </si>
  <si>
    <t xml:space="preserve">ESCUELA PADRE ALBERTO HURTADO</t>
  </si>
  <si>
    <t xml:space="preserve">TIERRA DEL FUEGO S/N ESQ. ISLAS AUSTRALES S/N</t>
  </si>
  <si>
    <t xml:space="preserve">-34.96717</t>
  </si>
  <si>
    <t xml:space="preserve">-71.24425</t>
  </si>
  <si>
    <t xml:space="preserve">COLEGIO BOSQUES DE GAIA</t>
  </si>
  <si>
    <t xml:space="preserve">CORPORACION EDUCACIONAL BOSQUES DEL MAULE</t>
  </si>
  <si>
    <t xml:space="preserve">EL BELLOTO 1900, VILLA COPIHUE 1900</t>
  </si>
  <si>
    <t xml:space="preserve">-35.332155</t>
  </si>
  <si>
    <t xml:space="preserve">-72.42857464</t>
  </si>
  <si>
    <t xml:space="preserve">COLEGIO AQUELARRE</t>
  </si>
  <si>
    <t xml:space="preserve">FUNDACIÓN EDUCACIONAL FUTURO</t>
  </si>
  <si>
    <t xml:space="preserve">BELLAVISTA 346</t>
  </si>
  <si>
    <t xml:space="preserve">-34.88097</t>
  </si>
  <si>
    <t xml:space="preserve">-71.15967</t>
  </si>
  <si>
    <t xml:space="preserve">COLEGIO MANSO DE VELASCO</t>
  </si>
  <si>
    <t xml:space="preserve">CORPORACIÓN EDUCACIONAL LOS NEPAR DE CAUQUENES</t>
  </si>
  <si>
    <t xml:space="preserve">ANTONIO VARAS 160</t>
  </si>
  <si>
    <t xml:space="preserve">-35.966500</t>
  </si>
  <si>
    <t xml:space="preserve">-72.311260</t>
  </si>
  <si>
    <t xml:space="preserve">COLEGIO GARDEN COLLEGE</t>
  </si>
  <si>
    <t xml:space="preserve">CORPORACIÓN EDUCACIONAL DE LA HOZ Y PARRA DE CAUQUENES</t>
  </si>
  <si>
    <t xml:space="preserve">MAIPU 479</t>
  </si>
  <si>
    <t xml:space="preserve">-35.967199</t>
  </si>
  <si>
    <t xml:space="preserve">-72.313329</t>
  </si>
  <si>
    <t xml:space="preserve">COLEGIO ALBERT EINSTEIN</t>
  </si>
  <si>
    <t xml:space="preserve">CORPORACIÓN EDUCACIONAL ELUN CURICÓ</t>
  </si>
  <si>
    <t xml:space="preserve">POBLACIÓN SANTA FE, A. LAS GUAITECAS 725</t>
  </si>
  <si>
    <t xml:space="preserve">-34.96806</t>
  </si>
  <si>
    <t xml:space="preserve">-71.24477</t>
  </si>
  <si>
    <t xml:space="preserve">COLEGIO CRISTIANO DE CURICO</t>
  </si>
  <si>
    <t xml:space="preserve">MISION MUNDIAL CRISTIANA</t>
  </si>
  <si>
    <t xml:space="preserve">AV. LEON JUAN LUIS DIEZ 2401</t>
  </si>
  <si>
    <t xml:space="preserve">-34.96462</t>
  </si>
  <si>
    <t xml:space="preserve">-71.22984</t>
  </si>
  <si>
    <t xml:space="preserve">COLEGIO CORDILLERA</t>
  </si>
  <si>
    <t xml:space="preserve">FUNDACIÓN EDUCACIONAL COLEGIO CORDILLERA DE MOLINA</t>
  </si>
  <si>
    <t xml:space="preserve">QUECHEREGUAS S/N</t>
  </si>
  <si>
    <t xml:space="preserve">-35.121712</t>
  </si>
  <si>
    <t xml:space="preserve">-71.277992</t>
  </si>
  <si>
    <t xml:space="preserve">CENTRO EDUCACIONAL BUBI</t>
  </si>
  <si>
    <t xml:space="preserve">CENTRO EDUCACIONAL BUBI TENO C.E.</t>
  </si>
  <si>
    <t xml:space="preserve">SAN JUAN DE DIOS 98</t>
  </si>
  <si>
    <t xml:space="preserve">-34.5172668</t>
  </si>
  <si>
    <t xml:space="preserve">-71.0729364</t>
  </si>
  <si>
    <t xml:space="preserve">ESCUELA CHACARILLAS</t>
  </si>
  <si>
    <t xml:space="preserve">CHACARILLAS 1050</t>
  </si>
  <si>
    <t xml:space="preserve">-35.34127</t>
  </si>
  <si>
    <t xml:space="preserve">-72.41964</t>
  </si>
  <si>
    <t xml:space="preserve">COLEGIO HISPANOCHILENO EL PILAR</t>
  </si>
  <si>
    <t xml:space="preserve">FUNDACIÓN EDUCACIONAL EL PILAR</t>
  </si>
  <si>
    <t xml:space="preserve">AVDA LEON JUAN LUIS DIEZ 1987</t>
  </si>
  <si>
    <t xml:space="preserve">-34.58111</t>
  </si>
  <si>
    <t xml:space="preserve">-71.13548</t>
  </si>
  <si>
    <t xml:space="preserve">COLEGIO CENTRO EDUCACIONAL VYGOTSKY</t>
  </si>
  <si>
    <t xml:space="preserve">FUNDACIÓN EDUCACIONAL VYGOTSKY</t>
  </si>
  <si>
    <t xml:space="preserve">CAMINO A ZAPALLAR KILOMETRO 0,65 CASILLA 901 CORREOS DE CHILE S/N</t>
  </si>
  <si>
    <t xml:space="preserve">-34.989520</t>
  </si>
  <si>
    <t xml:space="preserve">-71.212668</t>
  </si>
  <si>
    <t xml:space="preserve">COLEGIO DIEGO THOMPSON</t>
  </si>
  <si>
    <t xml:space="preserve">CORPORACIÓN EDUCACIONAL BAUTISTA MARANATHA</t>
  </si>
  <si>
    <t xml:space="preserve">LIQUIDAMBAR 2118</t>
  </si>
  <si>
    <t xml:space="preserve">-34.97202</t>
  </si>
  <si>
    <t xml:space="preserve">-71.20392</t>
  </si>
  <si>
    <t xml:space="preserve">CENTRO EDUCACIONAL ADONAY</t>
  </si>
  <si>
    <t xml:space="preserve">CENTRO EDUCACIONAL ADONAY E.I.E.</t>
  </si>
  <si>
    <t xml:space="preserve">CAMINO LOS VIDALES S/N S/N</t>
  </si>
  <si>
    <t xml:space="preserve">-34.96501</t>
  </si>
  <si>
    <t xml:space="preserve">-71.20174</t>
  </si>
  <si>
    <t xml:space="preserve">COLEGIO KAIROS</t>
  </si>
  <si>
    <t xml:space="preserve">FUNDACIÓN EDUCACIONAL KAIROS</t>
  </si>
  <si>
    <t xml:space="preserve">SARGENTO ALDEA 541</t>
  </si>
  <si>
    <t xml:space="preserve">-34.98013</t>
  </si>
  <si>
    <t xml:space="preserve">-71.24235</t>
  </si>
  <si>
    <t xml:space="preserve">ESC.TRASTORNOS DE LENGUAJE HANS CHRISTIAN AND</t>
  </si>
  <si>
    <t xml:space="preserve">CORPORACIÓN EDUCACIONAL HANS CHRISTIAN ANDERSEN</t>
  </si>
  <si>
    <t xml:space="preserve">YUNGAY 1411</t>
  </si>
  <si>
    <t xml:space="preserve">-34.973213</t>
  </si>
  <si>
    <t xml:space="preserve">-71.24172</t>
  </si>
  <si>
    <t xml:space="preserve">ESC.ESPECIAL TRASTORNOS DE LA COMUNIC. MIS SO</t>
  </si>
  <si>
    <t xml:space="preserve">CORPORACIÓN EDUCACIONAL MIS SONIDOS DE CONSTITUCIÓN</t>
  </si>
  <si>
    <t xml:space="preserve">PORTALES N° 51 S/N</t>
  </si>
  <si>
    <t xml:space="preserve">-35.328106</t>
  </si>
  <si>
    <t xml:space="preserve">-72.408005</t>
  </si>
  <si>
    <t xml:space="preserve">COLEGIO SAN MARCOS</t>
  </si>
  <si>
    <t xml:space="preserve">CORPORACIÓN EDUCACIONAL COLEGIO SAN MARCOS DE CURICÓ</t>
  </si>
  <si>
    <t xml:space="preserve">CALLE ROMA N° 565, SECTOR VATICANO. S/N</t>
  </si>
  <si>
    <t xml:space="preserve">-34.98482</t>
  </si>
  <si>
    <t xml:space="preserve">-71.25613</t>
  </si>
  <si>
    <t xml:space="preserve">JARDIN INFANTIL MIS PRIMEROS PASOS</t>
  </si>
  <si>
    <t xml:space="preserve">CORPORACIÓN EDUCACIONAL ALCAROS</t>
  </si>
  <si>
    <t xml:space="preserve">LIBERTAD 1308</t>
  </si>
  <si>
    <t xml:space="preserve">-35.115894</t>
  </si>
  <si>
    <t xml:space="preserve">-71.28038</t>
  </si>
  <si>
    <t xml:space="preserve">ESCUELA DE LENGUAJE CEL</t>
  </si>
  <si>
    <t xml:space="preserve">CORPORACIÓN EDUCACIONAL EL CASTILLO</t>
  </si>
  <si>
    <t xml:space="preserve">LOS OLIVOS 220</t>
  </si>
  <si>
    <t xml:space="preserve">-34.974636</t>
  </si>
  <si>
    <t xml:space="preserve">-71.217575</t>
  </si>
  <si>
    <t xml:space="preserve">CENTRO EDUCATIVO PEUMAYEN</t>
  </si>
  <si>
    <t xml:space="preserve">CENTRO EDUCATIVO PEUMAYEN CURICÓ C.E.</t>
  </si>
  <si>
    <t xml:space="preserve">BOMBERO GARRIDO 1173</t>
  </si>
  <si>
    <t xml:space="preserve">-34.98074</t>
  </si>
  <si>
    <t xml:space="preserve">-71.25215</t>
  </si>
  <si>
    <t xml:space="preserve">ESCUELA DE LENGUAJE MAZAPAN</t>
  </si>
  <si>
    <t xml:space="preserve">CORPORACIÓN EDUCACIONAL DEL MAULE</t>
  </si>
  <si>
    <t xml:space="preserve">SIMON BOLIVAR 36</t>
  </si>
  <si>
    <t xml:space="preserve">-34.976975</t>
  </si>
  <si>
    <t xml:space="preserve">-71.253057</t>
  </si>
  <si>
    <t xml:space="preserve">ESCUELA DE LENGUAJE PAUL HARRIS</t>
  </si>
  <si>
    <t xml:space="preserve">FUNDACIÓN EDUCACIONAL LA MONTAÑA DE TENO</t>
  </si>
  <si>
    <t xml:space="preserve">ESMERALDA Nº 110 S/N</t>
  </si>
  <si>
    <t xml:space="preserve">-34.869225</t>
  </si>
  <si>
    <t xml:space="preserve">-71.1607</t>
  </si>
  <si>
    <t xml:space="preserve">COLEGIO PALENCIA SC.</t>
  </si>
  <si>
    <t xml:space="preserve">CORPORACIÓN EDUCACIONAL PRIVADA PALENCIA</t>
  </si>
  <si>
    <t xml:space="preserve">RIO ELQUI 1444</t>
  </si>
  <si>
    <t xml:space="preserve">-34.97738</t>
  </si>
  <si>
    <t xml:space="preserve">-71.21346</t>
  </si>
  <si>
    <t xml:space="preserve">LICEO POLIVALENTE DE RAUCO</t>
  </si>
  <si>
    <t xml:space="preserve">LA PALMILLA S/N S/N</t>
  </si>
  <si>
    <t xml:space="preserve">-34.88567</t>
  </si>
  <si>
    <t xml:space="preserve">-71.29663</t>
  </si>
  <si>
    <t xml:space="preserve">AVDA. LUIS CRUZ MARTINEZ 2805</t>
  </si>
  <si>
    <t xml:space="preserve">-35.110622</t>
  </si>
  <si>
    <t xml:space="preserve">-71.288574</t>
  </si>
  <si>
    <t xml:space="preserve">CENTRO DE LENGUAJE CAUQUENES</t>
  </si>
  <si>
    <t xml:space="preserve">FUNDACIÓN EDUCACIONAL NUESTROS NIÑOS</t>
  </si>
  <si>
    <t xml:space="preserve">CHACABUCO 554</t>
  </si>
  <si>
    <t xml:space="preserve">-35.96641</t>
  </si>
  <si>
    <t xml:space="preserve">-72.317406</t>
  </si>
  <si>
    <t xml:space="preserve">LICEO TECNICO PROFESIONAL SIMON BOLIVAR</t>
  </si>
  <si>
    <t xml:space="preserve">AVDA. RAUQUEN SARMIENTO 1155</t>
  </si>
  <si>
    <t xml:space="preserve">-34.94466</t>
  </si>
  <si>
    <t xml:space="preserve">-71.19627</t>
  </si>
  <si>
    <t xml:space="preserve">ESCUELA DE LENGUAJE PRINCIPITO</t>
  </si>
  <si>
    <t xml:space="preserve">CORPORACIÓN EDUCACIONAL ESCUELA DE LENGUAJE PRINCIPITO DE LONTUÉ</t>
  </si>
  <si>
    <t xml:space="preserve">AVENIDA 7 DE ABRIL , LONTUE 70</t>
  </si>
  <si>
    <t xml:space="preserve">-35.055107</t>
  </si>
  <si>
    <t xml:space="preserve">-71.27212</t>
  </si>
  <si>
    <t xml:space="preserve">COLEGIO ESPECIAL DE MARIA</t>
  </si>
  <si>
    <t xml:space="preserve">CORPORACIÓN EDUCACIONAL ESPECIAL DE MARÍA</t>
  </si>
  <si>
    <t xml:space="preserve">MEMBRILLAR 0115 S/N</t>
  </si>
  <si>
    <t xml:space="preserve">-71.236348</t>
  </si>
  <si>
    <t xml:space="preserve">-34.993031</t>
  </si>
  <si>
    <t xml:space="preserve">COLEGIO LOS HEROES</t>
  </si>
  <si>
    <t xml:space="preserve">CORPORACIÓN EDUCACIONAL UN NIÑO UN SUEÑO DE SARMIENTO</t>
  </si>
  <si>
    <t xml:space="preserve">AVDA.ARTURO PRAT 256 SARMIENTO - CURICO 256</t>
  </si>
  <si>
    <t xml:space="preserve">-34.94229</t>
  </si>
  <si>
    <t xml:space="preserve">-71.2027</t>
  </si>
  <si>
    <t xml:space="preserve">ESCUELA DE LENGUAJE RAYENCO</t>
  </si>
  <si>
    <t xml:space="preserve">CORPORACIÓN EDUCACIONAL RAYENCO DE ROMERAL</t>
  </si>
  <si>
    <t xml:space="preserve">AVDA. RAMON FREIRE 377 S/N</t>
  </si>
  <si>
    <t xml:space="preserve">-34.96209</t>
  </si>
  <si>
    <t xml:space="preserve">-71.13319</t>
  </si>
  <si>
    <t xml:space="preserve">TECNOLOGICO NUEVO HORIZONTE</t>
  </si>
  <si>
    <t xml:space="preserve">FUNDACIÓN EDUCACIONAL NUEVO HORIZONTE</t>
  </si>
  <si>
    <t xml:space="preserve">BOMBERO GARRIDO 998</t>
  </si>
  <si>
    <t xml:space="preserve">-34.98152</t>
  </si>
  <si>
    <t xml:space="preserve">-71.24959</t>
  </si>
  <si>
    <t xml:space="preserve">ESCUELA DE ADMINISTRACION Y COMERCIO</t>
  </si>
  <si>
    <t xml:space="preserve">FUNDACIÓN EDUCACIONAL TÉCNICO PROFESIONAL DE ADMINISTRACIÓN Y COMERCIO</t>
  </si>
  <si>
    <t xml:space="preserve">CAMINO A SARMIENTO ESQUINA ARTURO PRAT S/N</t>
  </si>
  <si>
    <t xml:space="preserve">-34.94366</t>
  </si>
  <si>
    <t xml:space="preserve">-71.20441</t>
  </si>
  <si>
    <t xml:space="preserve">ESCUELA DE LENGUAJE GIRASOL</t>
  </si>
  <si>
    <t xml:space="preserve">CORPORACIÓN EDUCACIONAL ESCUELA DE LENGUAJE GIRASOL DE HUALAÑE C.E.</t>
  </si>
  <si>
    <t xml:space="preserve">POBLACION TUNQUELEN PAS.DEL INCA 30</t>
  </si>
  <si>
    <t xml:space="preserve">-34.972794</t>
  </si>
  <si>
    <t xml:space="preserve">-71.80193</t>
  </si>
  <si>
    <t xml:space="preserve">ESCUELA DE LENGUAJE RAYITO DE SOL</t>
  </si>
  <si>
    <t xml:space="preserve">CORPORACIÓN EDUCACIONAL RAYITO DE SOL DE RAUCO</t>
  </si>
  <si>
    <t xml:space="preserve">AVENIDA DIEGO PORTALES 3</t>
  </si>
  <si>
    <t xml:space="preserve">-71.315676</t>
  </si>
  <si>
    <t xml:space="preserve">-34.925113</t>
  </si>
  <si>
    <t xml:space="preserve">LICEO POLIVALENTE SAGRADA FAMILIA</t>
  </si>
  <si>
    <t xml:space="preserve">TOMAS IGNACIO CORREA S/N S/N</t>
  </si>
  <si>
    <t xml:space="preserve">-34.99731</t>
  </si>
  <si>
    <t xml:space="preserve">-71.38678</t>
  </si>
  <si>
    <t xml:space="preserve">COLEGIO SAN ALFONSO DE EL BOLDO</t>
  </si>
  <si>
    <t xml:space="preserve">CORPORACIÓN EDUCACIONAL SAN ALFONSO DEL BOLDO</t>
  </si>
  <si>
    <t xml:space="preserve">AV. LEON JUAN LUIS DIEZ 2291</t>
  </si>
  <si>
    <t xml:space="preserve">-34.96666</t>
  </si>
  <si>
    <t xml:space="preserve">-71.23024</t>
  </si>
  <si>
    <t xml:space="preserve">COLEGIO EL QUILLAY</t>
  </si>
  <si>
    <t xml:space="preserve">FUNDACIÓN EDUCACIONAL EL QUILLAY</t>
  </si>
  <si>
    <t xml:space="preserve">SAN AGUSTIN 1414</t>
  </si>
  <si>
    <t xml:space="preserve">-34.9913</t>
  </si>
  <si>
    <t xml:space="preserve">-71.25462</t>
  </si>
  <si>
    <t xml:space="preserve">COLEGIO EL SEMBRADOR</t>
  </si>
  <si>
    <t xml:space="preserve">CORPORACIÓN EDUCACIONAL SEMBRADOR EDUCA</t>
  </si>
  <si>
    <t xml:space="preserve">AVDA. QUILVO 482 000167</t>
  </si>
  <si>
    <t xml:space="preserve">-34.956177</t>
  </si>
  <si>
    <t xml:space="preserve">-71.12512</t>
  </si>
  <si>
    <t xml:space="preserve">COLEGIO VERBUM</t>
  </si>
  <si>
    <t xml:space="preserve">CORPORACIÓN EDUCACIONAL VERBUM DE CURICÓ</t>
  </si>
  <si>
    <t xml:space="preserve">VILLA ITALIA, PASAJE COLBUN 1429 1429</t>
  </si>
  <si>
    <t xml:space="preserve">-34.9857972</t>
  </si>
  <si>
    <t xml:space="preserve">-71.25445908</t>
  </si>
  <si>
    <t xml:space="preserve">COLEGIO ALTA CUMBRE</t>
  </si>
  <si>
    <t xml:space="preserve">FUNDACIÓN EDUCACIONAL ALTA CUMBRE DE CURICÓ</t>
  </si>
  <si>
    <t xml:space="preserve">AV. CIRCUNVALACION DIEGO PORTALES 1589 1589</t>
  </si>
  <si>
    <t xml:space="preserve">-34.97297</t>
  </si>
  <si>
    <t xml:space="preserve">-71.25259</t>
  </si>
  <si>
    <t xml:space="preserve">ESCUELA DE LENGUAJE ALBORADA</t>
  </si>
  <si>
    <t xml:space="preserve">CORPORACIÓN EDUCACIONAL ALBORADA DE CURICÓ</t>
  </si>
  <si>
    <t xml:space="preserve">AVENIDA SARMIENTO S/N S/N</t>
  </si>
  <si>
    <t xml:space="preserve">-34.935284</t>
  </si>
  <si>
    <t xml:space="preserve">-71.19915</t>
  </si>
  <si>
    <t xml:space="preserve">COLEGIO ANTILHUE</t>
  </si>
  <si>
    <t xml:space="preserve">CORPORACIÓN EDUCACIONAL ANTILHUE</t>
  </si>
  <si>
    <t xml:space="preserve">VILLA SANTA AMALIA PASAJE 11 S/N. LONTUE S/N</t>
  </si>
  <si>
    <t xml:space="preserve">-35.0597894</t>
  </si>
  <si>
    <t xml:space="preserve">-71.2658164</t>
  </si>
  <si>
    <t xml:space="preserve">ESCUELA DE LENGUAJE EDUCAR</t>
  </si>
  <si>
    <t xml:space="preserve">CORPORACIÓN EDUCACIONAL EDUCAR SAGRADA FAMILIA</t>
  </si>
  <si>
    <t xml:space="preserve">PRESBITERO TOMAS IGNACIO CORREA 239 S/N</t>
  </si>
  <si>
    <t xml:space="preserve">-34.998215</t>
  </si>
  <si>
    <t xml:space="preserve">-71.38228</t>
  </si>
  <si>
    <t xml:space="preserve">ESC.DE LENGUAJE Y JARDIN INFANTIL ECOLOGICO</t>
  </si>
  <si>
    <t xml:space="preserve">CORPORACIÓN EDUCACIONAL ECOLÓGICA</t>
  </si>
  <si>
    <t xml:space="preserve">PRIETO 1011</t>
  </si>
  <si>
    <t xml:space="preserve">-35.332643</t>
  </si>
  <si>
    <t xml:space="preserve">-72.420756</t>
  </si>
  <si>
    <t xml:space="preserve">ESCUELA DE LENGUAJE BAMBI</t>
  </si>
  <si>
    <t xml:space="preserve">CORPORACIÓN EDUCACIONAL BAMBI DE CUREPTO</t>
  </si>
  <si>
    <t xml:space="preserve">PABLO NERUDA S/N</t>
  </si>
  <si>
    <t xml:space="preserve">-72.0266540</t>
  </si>
  <si>
    <t xml:space="preserve">-35.0916440</t>
  </si>
  <si>
    <t xml:space="preserve">CENTRO EDUCATIVO DE LENGUAJE ANDALEN</t>
  </si>
  <si>
    <t xml:space="preserve">CORPORACIÓN EDUCACIONAL ANDALEN DE ROMERAL</t>
  </si>
  <si>
    <t xml:space="preserve">OCEANO PACIFICO  POBLACIONSTA.ELENA LOS NICHES 81</t>
  </si>
  <si>
    <t xml:space="preserve">-35.07207</t>
  </si>
  <si>
    <t xml:space="preserve">-71.15572</t>
  </si>
  <si>
    <t xml:space="preserve">COLEGIO POLITECNICO AQUELARRE</t>
  </si>
  <si>
    <t xml:space="preserve">FUNDACIÓN MULTIEDUCACIONAL AGUA VIVA</t>
  </si>
  <si>
    <t xml:space="preserve">AVDA. BELLAVISTA 348</t>
  </si>
  <si>
    <t xml:space="preserve">-34.88065</t>
  </si>
  <si>
    <t xml:space="preserve">-71.16022</t>
  </si>
  <si>
    <t xml:space="preserve">ESCUELA DE LENGUAJE ESTRELLITA FUGAZ</t>
  </si>
  <si>
    <t xml:space="preserve">ENTIDAD INDIVIDUAL EDUCACIONAL SAN IGNACIO</t>
  </si>
  <si>
    <t xml:space="preserve">SENADOR ULISES CORREA S/N S/N</t>
  </si>
  <si>
    <t xml:space="preserve">-35.04325</t>
  </si>
  <si>
    <t xml:space="preserve">-71.30973</t>
  </si>
  <si>
    <t xml:space="preserve">ESCUELA DE LENGUAJE ARCOIRIS</t>
  </si>
  <si>
    <t xml:space="preserve">CORPORACIÓN EDUCACIONAL ESCUELA DE LENGUAJE ARCOIRIS DE CASABLANCA DE LONTUÉ</t>
  </si>
  <si>
    <t xml:space="preserve">VILLA ILUSION. CASABLANCA 3</t>
  </si>
  <si>
    <t xml:space="preserve">-35.072693</t>
  </si>
  <si>
    <t xml:space="preserve">-71.25733</t>
  </si>
  <si>
    <t xml:space="preserve">ESCUELA ESPECIAL SAN VICENTE</t>
  </si>
  <si>
    <t xml:space="preserve">FUNDACIÓN EDUCACIONAL SAN VICENTE DE TENO</t>
  </si>
  <si>
    <t xml:space="preserve">EL CIRUELO 121 S/N</t>
  </si>
  <si>
    <t xml:space="preserve">-34.872486</t>
  </si>
  <si>
    <t xml:space="preserve">-71.16481</t>
  </si>
  <si>
    <t xml:space="preserve">CENTRO EDUCATIVO MACHU PICCHU</t>
  </si>
  <si>
    <t xml:space="preserve">POBLACION JOSE OLANO ARISMENDI, LAGO MAIHUE 1585 1585</t>
  </si>
  <si>
    <t xml:space="preserve">-34.97163</t>
  </si>
  <si>
    <t xml:space="preserve">-71.25363</t>
  </si>
  <si>
    <t xml:space="preserve">ESCUELA DE PARVULOS PRINCIPITO DE SANTA ANA</t>
  </si>
  <si>
    <t xml:space="preserve">CORPORACIÓN EDUCACIONAL SANTA ANA, ESCUELA DE PÁRVULO Y LENGUAJE PRINCIPITO</t>
  </si>
  <si>
    <t xml:space="preserve">SITIO 1Y2 SANTA ANA S/N</t>
  </si>
  <si>
    <t xml:space="preserve">-35.04248</t>
  </si>
  <si>
    <t xml:space="preserve">-71.45775</t>
  </si>
  <si>
    <t xml:space="preserve">ESCUELA ESPECIAL DE LENGUAJE NINO JESUS</t>
  </si>
  <si>
    <t xml:space="preserve">ENTIDAD INDIVIDUAL EDUCACIONAL PROVIDENCIA DE CAUQUENES</t>
  </si>
  <si>
    <t xml:space="preserve">VICTORIA 201</t>
  </si>
  <si>
    <t xml:space="preserve">-35.967432</t>
  </si>
  <si>
    <t xml:space="preserve">-72.311369</t>
  </si>
  <si>
    <t xml:space="preserve">ESCUEA ESPECIAL DE LENGUAJE MILLARAY</t>
  </si>
  <si>
    <t xml:space="preserve">CORPORACIÓN EDUCACIONAL MILLARAY DE RAUQUEN </t>
  </si>
  <si>
    <t xml:space="preserve">VILLA ANDRES BELLO CALLE DUNUM 1871</t>
  </si>
  <si>
    <t xml:space="preserve">-34.974434</t>
  </si>
  <si>
    <t xml:space="preserve">-71.21683</t>
  </si>
  <si>
    <t xml:space="preserve">COLEGIO HENRI CETTY</t>
  </si>
  <si>
    <t xml:space="preserve">ENTIDAD INDIVIDUAL EDUCACIONAL PARA INTEGRAR LA VIDA</t>
  </si>
  <si>
    <t xml:space="preserve">AV. ORIENTE 1630</t>
  </si>
  <si>
    <t xml:space="preserve">-35.11288</t>
  </si>
  <si>
    <t xml:space="preserve">-71.27561</t>
  </si>
  <si>
    <t xml:space="preserve">ESCUELA ESPECIAL DE LENGUAJE SEMBRANDO PALABR</t>
  </si>
  <si>
    <t xml:space="preserve">CORPORACION EDUCACIONAL SEMBRANDO PALABRAS DE CURICO</t>
  </si>
  <si>
    <t xml:space="preserve">VILLA CORDILLERA, MANZANA A, LOTE 14, SAN ALBERTO LA OBRA, CURICO S/N</t>
  </si>
  <si>
    <t xml:space="preserve">-35.01218</t>
  </si>
  <si>
    <t xml:space="preserve">-71.12370</t>
  </si>
  <si>
    <t xml:space="preserve">ESCUELA BASICA DE ADMINISTRACION Y COMERCIO</t>
  </si>
  <si>
    <t xml:space="preserve">FUNDACIÓN EDUCACIONAL AC BÁSICA DE SARMIENTO</t>
  </si>
  <si>
    <t xml:space="preserve">FUNDO SANTA TERESA HIJUELA 2 SITIO 2, SARMIENTO, CURICO S/N</t>
  </si>
  <si>
    <t xml:space="preserve">-34.942950</t>
  </si>
  <si>
    <t xml:space="preserve">-71.202846</t>
  </si>
  <si>
    <t xml:space="preserve">COLEGIO INITEC DE INNOVACION TECNOLOGICA</t>
  </si>
  <si>
    <t xml:space="preserve">CORPORACIÓN EDUCACIONAL INITEC</t>
  </si>
  <si>
    <t xml:space="preserve">MEMBRILLAR 0436</t>
  </si>
  <si>
    <t xml:space="preserve">-34.99778</t>
  </si>
  <si>
    <t xml:space="preserve">-71.23689</t>
  </si>
  <si>
    <t xml:space="preserve">CENTRO EDUCACIONAL KIMEL</t>
  </si>
  <si>
    <t xml:space="preserve">CENTRO EDUCACIONAL KIMEL C.E.</t>
  </si>
  <si>
    <t xml:space="preserve">CAMINO TUTUQUEN 1800</t>
  </si>
  <si>
    <t xml:space="preserve">-34.975800</t>
  </si>
  <si>
    <t xml:space="preserve">-71.261100</t>
  </si>
  <si>
    <t xml:space="preserve">ESCUELA DE LENGUAJE Y JARDIN INFANTIL PEQUEÑO</t>
  </si>
  <si>
    <t xml:space="preserve">FUNDACIÓN EDUCACIONAL PEQUEÑOS MAESTROS DE LICANTÉN</t>
  </si>
  <si>
    <t xml:space="preserve">MATAQUITO 230 S/N</t>
  </si>
  <si>
    <t xml:space="preserve">-34.983063</t>
  </si>
  <si>
    <t xml:space="preserve">-71.985374</t>
  </si>
  <si>
    <t xml:space="preserve">JARDIN INFANTIL MAGIC CASTLE</t>
  </si>
  <si>
    <t xml:space="preserve">LA MAGIA DE APRENDER C.E.</t>
  </si>
  <si>
    <t xml:space="preserve">ESMERALDA 190</t>
  </si>
  <si>
    <t xml:space="preserve">-34.868843</t>
  </si>
  <si>
    <t xml:space="preserve">-71.16154</t>
  </si>
  <si>
    <t xml:space="preserve">COLEGIO SAN PABLO</t>
  </si>
  <si>
    <t xml:space="preserve">FUNDACIÓN PADRE LOUIS LETSCH</t>
  </si>
  <si>
    <t xml:space="preserve">HIJUELA SANTA JULIA CAMINO A SARMIENTO S/N S/N</t>
  </si>
  <si>
    <t xml:space="preserve">-34.95030</t>
  </si>
  <si>
    <t xml:space="preserve">-71.22739</t>
  </si>
  <si>
    <t xml:space="preserve">COLEGIO EL BOLDO</t>
  </si>
  <si>
    <t xml:space="preserve">AVENIDA LEON JUAN LUIS DIEZ S/N S/N</t>
  </si>
  <si>
    <t xml:space="preserve">-34.9625107</t>
  </si>
  <si>
    <t xml:space="preserve">-71.2289781</t>
  </si>
  <si>
    <t xml:space="preserve">LICEO BICENTENARIO ZAPALLAR DE CURICO</t>
  </si>
  <si>
    <t xml:space="preserve">CALLE MANUEL LABRA Nº 205 CAMINO ZAPALLAR CURICO S/N</t>
  </si>
  <si>
    <t xml:space="preserve">-34.98447</t>
  </si>
  <si>
    <t xml:space="preserve">-71.21465</t>
  </si>
  <si>
    <t xml:space="preserve">ESCUELA HOSPITALARIA DE CAUQUENES</t>
  </si>
  <si>
    <t xml:space="preserve">CORPORACIÓN EDUCACIONAL SUMANO</t>
  </si>
  <si>
    <t xml:space="preserve">MANUEL MONTT S/N S/N</t>
  </si>
  <si>
    <t xml:space="preserve">-35.963004</t>
  </si>
  <si>
    <t xml:space="preserve">-72.325635</t>
  </si>
  <si>
    <t xml:space="preserve">COLEGIO DE ADULTOS PROMAUCAES</t>
  </si>
  <si>
    <t xml:space="preserve">CORPORACIÓN EDUCACIONAL PROMAUCAES DE CAUQUENES</t>
  </si>
  <si>
    <t xml:space="preserve">MAIPU 479 CAUQUENES S/N</t>
  </si>
  <si>
    <t xml:space="preserve">-35.9670982</t>
  </si>
  <si>
    <t xml:space="preserve">-72.3224792</t>
  </si>
  <si>
    <t xml:space="preserve">INSTITUTO INGLES</t>
  </si>
  <si>
    <t xml:space="preserve">SANTA FE 671</t>
  </si>
  <si>
    <t xml:space="preserve">-34.97134</t>
  </si>
  <si>
    <t xml:space="preserve">-71.24367</t>
  </si>
  <si>
    <t xml:space="preserve">ESCUELA ADMINISTRACION Y COMERCIO HUMANISTA C</t>
  </si>
  <si>
    <t xml:space="preserve">FUNDACIÓN EDUCACIONAL AC TUTUQUEN HUMANISTA CIENTÍFICA</t>
  </si>
  <si>
    <t xml:space="preserve">AVENIDA CIRCUNVALACIÓN 965</t>
  </si>
  <si>
    <t xml:space="preserve">-34.980326</t>
  </si>
  <si>
    <t xml:space="preserve">-71.262069</t>
  </si>
  <si>
    <t xml:space="preserve">ESCUELA ESPECIAL DE LENGUAJE ENSEÑARTE</t>
  </si>
  <si>
    <t xml:space="preserve">ENTIDAD INDIVIDUAL EDUCACIONAL RENACER</t>
  </si>
  <si>
    <t xml:space="preserve">AVENIDA RAMIRO MÉNDEZ N°580 580</t>
  </si>
  <si>
    <t xml:space="preserve">-72.312584</t>
  </si>
  <si>
    <t xml:space="preserve">-35.981761</t>
  </si>
  <si>
    <t xml:space="preserve">JARDIN INFANTIL MIS TESOROS</t>
  </si>
  <si>
    <t xml:space="preserve">CORPORACIÓN EDUCACIONAL MIS TESOROS DE TENO</t>
  </si>
  <si>
    <t xml:space="preserve">CALLE ESMERALDA 40</t>
  </si>
  <si>
    <t xml:space="preserve">-34.869797</t>
  </si>
  <si>
    <t xml:space="preserve">-71.15976</t>
  </si>
  <si>
    <t xml:space="preserve">ESCUELA DE LENGUAJE EL CASTILLO INFANTIL</t>
  </si>
  <si>
    <t xml:space="preserve">CORPORACIÓN EDUCACIONAL ESPECIAL DE LENGUAJE EL CASTILLO INFANTIL DE CURICÓ</t>
  </si>
  <si>
    <t xml:space="preserve">INCA DE ORO 0508 POBLACION PROSPERIDAD SECTOR AGUAS NEGRAS 508</t>
  </si>
  <si>
    <t xml:space="preserve">-34.527627</t>
  </si>
  <si>
    <t xml:space="preserve">-33.42522</t>
  </si>
  <si>
    <t xml:space="preserve">COLEGIO RAUQUEN CAMPO</t>
  </si>
  <si>
    <t xml:space="preserve">AV.RAUQUÉN ESQUINA CALLEJÓN LOS CARROS(RUTAJ-510)RAUQUEN CAMPO S/N</t>
  </si>
  <si>
    <t xml:space="preserve">-71.19209</t>
  </si>
  <si>
    <t xml:space="preserve">LICEO BICENTENARIO DE CAUQUENES</t>
  </si>
  <si>
    <t xml:space="preserve">AVENIDA RUPERTO PINOCHET 635</t>
  </si>
  <si>
    <t xml:space="preserve">-35.98048</t>
  </si>
  <si>
    <t xml:space="preserve">-72.31818</t>
  </si>
  <si>
    <t xml:space="preserve">LICEO ARTURO ALESSANDRI PALMA</t>
  </si>
  <si>
    <t xml:space="preserve">AVENIDA BRASIL 630</t>
  </si>
  <si>
    <t xml:space="preserve">-34.952900</t>
  </si>
  <si>
    <t xml:space="preserve">-71.123820</t>
  </si>
  <si>
    <t xml:space="preserve">COLEGIO JUAN IGNACIO MOLINA DE LICANTEN</t>
  </si>
  <si>
    <t xml:space="preserve">FUNDACIÓN EDUCACIONAL JUAN IGNACIO MOLINA DE LICANTEN</t>
  </si>
  <si>
    <t xml:space="preserve">AVENIDA LOS ALAMOS S/N S/N</t>
  </si>
  <si>
    <t xml:space="preserve">-34.98032</t>
  </si>
  <si>
    <t xml:space="preserve">-71.986300</t>
  </si>
  <si>
    <t xml:space="preserve">INSTITUTO DE EDUCACION ESPECIAL CURICO</t>
  </si>
  <si>
    <t xml:space="preserve">CORPORACIÓN EDUCACIONAL INESCU</t>
  </si>
  <si>
    <t xml:space="preserve">AV DIEGO PORTALES 1197</t>
  </si>
  <si>
    <t xml:space="preserve">-34.978325</t>
  </si>
  <si>
    <t xml:space="preserve">-71.253006</t>
  </si>
  <si>
    <t xml:space="preserve">ESCUELA ESPECIAL DE LENGUAJE SAN IGNACIO</t>
  </si>
  <si>
    <t xml:space="preserve">LAS VIOLETAS 88 CAMINO PUEBLO SECO KM 8 88</t>
  </si>
  <si>
    <t xml:space="preserve">-36.873294</t>
  </si>
  <si>
    <t xml:space="preserve">-72.092924</t>
  </si>
  <si>
    <t xml:space="preserve">COLEGIO HALCONES DEL CARMEN</t>
  </si>
  <si>
    <t xml:space="preserve">CORPORACIÓN EDUCACIONAL HALCONES DEL CARMEN</t>
  </si>
  <si>
    <t xml:space="preserve">ESMERALDA ESQUINA INDEPENDENCIA S/N</t>
  </si>
  <si>
    <t xml:space="preserve">-36.89855</t>
  </si>
  <si>
    <t xml:space="preserve">-72.02128</t>
  </si>
  <si>
    <t xml:space="preserve">ESCUELA ESPECIAL DE LENGUAJE SONRISAS</t>
  </si>
  <si>
    <t xml:space="preserve">GONZÁLO URREJOLA 822 S/N</t>
  </si>
  <si>
    <t xml:space="preserve">-36.431017</t>
  </si>
  <si>
    <t xml:space="preserve">-72.669285</t>
  </si>
  <si>
    <t xml:space="preserve">ESCUELA DE LENGUAJE HABLA PALABRA</t>
  </si>
  <si>
    <t xml:space="preserve">CORPORACIÓN EDUCACIONAL HABLA PALABRA DE CURICÓ</t>
  </si>
  <si>
    <t xml:space="preserve">LIQUIDAMBAR 2071</t>
  </si>
  <si>
    <t xml:space="preserve">-34.97197</t>
  </si>
  <si>
    <t xml:space="preserve">-71.20534</t>
  </si>
  <si>
    <t xml:space="preserve">ESCUELA ESPECIAL DE LENGUAJE SAN MARCOS</t>
  </si>
  <si>
    <t xml:space="preserve">CORPORACIÓN EDUCACIONAL SAN MARCOS DE SAN VICENTE DE TAGUA TAGUA ME</t>
  </si>
  <si>
    <t xml:space="preserve">EXEQUIEL GONZALEZ 476</t>
  </si>
  <si>
    <t xml:space="preserve">-34.440495</t>
  </si>
  <si>
    <t xml:space="preserve">-71.079201</t>
  </si>
  <si>
    <t xml:space="preserve">COLEGIO MIS IDEAS</t>
  </si>
  <si>
    <t xml:space="preserve">FUNDACIÓN EDUCACIONAL MIS IDEAS DE MOLINA</t>
  </si>
  <si>
    <t xml:space="preserve">AV. LUIS CRUZ MARTINEZ 1795</t>
  </si>
  <si>
    <t xml:space="preserve">-35.11214</t>
  </si>
  <si>
    <t xml:space="preserve">-71.28556</t>
  </si>
  <si>
    <t xml:space="preserve">ESCUELA DEL CARIÑO HENRY CETTY</t>
  </si>
  <si>
    <t xml:space="preserve">CORPORACION  EDUCACIONAL  ESCUELAS  DEL  CARIÑO</t>
  </si>
  <si>
    <t xml:space="preserve">AVENIDA ORIENTE 1630</t>
  </si>
  <si>
    <t xml:space="preserve">-35.121373</t>
  </si>
  <si>
    <t xml:space="preserve">-71.280289</t>
  </si>
  <si>
    <t xml:space="preserve">ESCUELA ESPECIAL DE LENGUAJE PALABRAS DULCES</t>
  </si>
  <si>
    <t xml:space="preserve">ESCUELA DE LENGUAJE PALABRAS DULCES C.E. DE LONTUE</t>
  </si>
  <si>
    <t xml:space="preserve">POBLACION FRANCISCO JAVIER CORREA, LONTUE 2</t>
  </si>
  <si>
    <t xml:space="preserve">-35.05679</t>
  </si>
  <si>
    <t xml:space="preserve">-71.26886</t>
  </si>
  <si>
    <t xml:space="preserve">ESCUELA DE LENGUAJE DIEGO DUBLE URRUTIA</t>
  </si>
  <si>
    <t xml:space="preserve">COLEGIO PUPITRE  DE LITUECHE ENTIDAD INDIVIDUAL DE EDUCACIÓN</t>
  </si>
  <si>
    <t xml:space="preserve">PASAJE GABRIELA MISTRAL 327</t>
  </si>
  <si>
    <t xml:space="preserve">-34.11268</t>
  </si>
  <si>
    <t xml:space="preserve">-71.72402</t>
  </si>
  <si>
    <t xml:space="preserve">ESCUELA ESPECIAL DE LENGUAJE MI PEQUEÑO SUEÑO</t>
  </si>
  <si>
    <t xml:space="preserve">CORPORACIÓN EDUCACIONAL SEPULVEDA Y SERANTONI</t>
  </si>
  <si>
    <t xml:space="preserve">JUAN JOSE GAZMURI 553</t>
  </si>
  <si>
    <t xml:space="preserve">-36.619287</t>
  </si>
  <si>
    <t xml:space="preserve">-72.11314</t>
  </si>
  <si>
    <t xml:space="preserve">CENTRO DE ESTUDIO DE LA PATAGONIA</t>
  </si>
  <si>
    <t xml:space="preserve">CORPORACIÓN EDUCACIONAL DE ADULTO PATAGONIA</t>
  </si>
  <si>
    <t xml:space="preserve">JULIO ROCA 927</t>
  </si>
  <si>
    <t xml:space="preserve">-53.16428</t>
  </si>
  <si>
    <t xml:space="preserve">-70.905959</t>
  </si>
  <si>
    <t xml:space="preserve">COLEGIO MARIA AUXILIADORA</t>
  </si>
  <si>
    <t xml:space="preserve">FUNDACIÓN EDUCACIONAL EX-DUCERE</t>
  </si>
  <si>
    <t xml:space="preserve">PADRE MARIO ZAVATTARO 399</t>
  </si>
  <si>
    <t xml:space="preserve">-53.17431</t>
  </si>
  <si>
    <t xml:space="preserve">-70.22030</t>
  </si>
  <si>
    <t xml:space="preserve">ESCUELA ESPECIAL DE LENGUAJE MATEITOS</t>
  </si>
  <si>
    <t xml:space="preserve">CORPORACIÓN EDUCACIONAL MATEITOS</t>
  </si>
  <si>
    <t xml:space="preserve">PEDRO MONTT 428</t>
  </si>
  <si>
    <t xml:space="preserve">-71.192397</t>
  </si>
  <si>
    <t xml:space="preserve">-30.601917</t>
  </si>
  <si>
    <t xml:space="preserve">ESCUELA ESPECIAL DE LENGUAJE MI CASTILLO FELIZ</t>
  </si>
  <si>
    <t xml:space="preserve">CORPORACIÓN EDUCACIONAL HADI</t>
  </si>
  <si>
    <t xml:space="preserve">BALMACEDA 457</t>
  </si>
  <si>
    <t xml:space="preserve">-36.50392</t>
  </si>
  <si>
    <t xml:space="preserve">-72.21854</t>
  </si>
  <si>
    <t xml:space="preserve">ESCUELA ESPECIAL DE LENGUAJE PINARES Y ESCUELA BÁSICA PINARES</t>
  </si>
  <si>
    <t xml:space="preserve">CORPORACIÓN EDUCACIONAL PINARES DE CAMPANARIO</t>
  </si>
  <si>
    <t xml:space="preserve">CAMPANARIO LOS AMORES  293 293</t>
  </si>
  <si>
    <t xml:space="preserve">-37.13148</t>
  </si>
  <si>
    <t xml:space="preserve">-72.18661</t>
  </si>
  <si>
    <t xml:space="preserve">ESCUELA ESPECIAL DE LENGUAJE RAYUN</t>
  </si>
  <si>
    <t xml:space="preserve">FUNDACIÓN EDUCACIONAL PROEDUCA</t>
  </si>
  <si>
    <t xml:space="preserve">AVDA. LOS PUELCHES 54</t>
  </si>
  <si>
    <t xml:space="preserve">-36.61595</t>
  </si>
  <si>
    <t xml:space="preserve">-72.08487</t>
  </si>
  <si>
    <t xml:space="preserve">ESCUELA ESPECIAL DE LENGUAJE EL SOL DE QUILACO</t>
  </si>
  <si>
    <t xml:space="preserve">CORPORACIÓN EDUCACIONAL EL SOL DE QUILACO</t>
  </si>
  <si>
    <t xml:space="preserve">ALCALDE SAMUEL ARTEAGA 448</t>
  </si>
  <si>
    <t xml:space="preserve">-37.68483</t>
  </si>
  <si>
    <t xml:space="preserve">-71.99915</t>
  </si>
  <si>
    <t xml:space="preserve">ESCUELA BASICA CANA DULCE</t>
  </si>
  <si>
    <t xml:space="preserve">CANA DULCE KM. 20 S/N</t>
  </si>
  <si>
    <t xml:space="preserve">-36.48399</t>
  </si>
  <si>
    <t xml:space="preserve">-72.56622</t>
  </si>
  <si>
    <t xml:space="preserve">ESCUELA RAMÓN VINAY SEPÚLVEDA</t>
  </si>
  <si>
    <t xml:space="preserve">HUMAPALCA 1960, VILLA ABEL JARPA VALLJOS S/N</t>
  </si>
  <si>
    <t xml:space="preserve">-36.62714</t>
  </si>
  <si>
    <t xml:space="preserve">-72.08721</t>
  </si>
  <si>
    <t xml:space="preserve">ESCUELA ESP.DIF.CENTRO EDUCATIVO INTEGRAL LOS NARANJOS</t>
  </si>
  <si>
    <t xml:space="preserve">CARDENAL CARO 778 VICENTE PEREZ ROSALES 778</t>
  </si>
  <si>
    <t xml:space="preserve">-36.61956</t>
  </si>
  <si>
    <t xml:space="preserve">-72.11322</t>
  </si>
  <si>
    <t xml:space="preserve">ESCUELA ACUMAR</t>
  </si>
  <si>
    <t xml:space="preserve">ACUMAR</t>
  </si>
  <si>
    <t xml:space="preserve">`PARCELA ``EL PINO`` CAMINO SAN MIGUEL` S/N</t>
  </si>
  <si>
    <t xml:space="preserve">-37.75687</t>
  </si>
  <si>
    <t xml:space="preserve">-72.20082</t>
  </si>
  <si>
    <t xml:space="preserve">COLEGIO PARTICULAR CONTINENTAL</t>
  </si>
  <si>
    <t xml:space="preserve">CONTINENTAL</t>
  </si>
  <si>
    <t xml:space="preserve">AV. RAMÓN ZAMORA 03</t>
  </si>
  <si>
    <t xml:space="preserve">-37.47383</t>
  </si>
  <si>
    <t xml:space="preserve">-73.34379</t>
  </si>
  <si>
    <t xml:space="preserve">COLEGIO SAN ESTEBAN DE BULNES</t>
  </si>
  <si>
    <t xml:space="preserve">SAN ESTEBAN DE BULNES</t>
  </si>
  <si>
    <t xml:space="preserve">DOMINGO SANTA MARIA 460 BULNES S/N</t>
  </si>
  <si>
    <t xml:space="preserve">-36.74035</t>
  </si>
  <si>
    <t xml:space="preserve">-72.29967</t>
  </si>
  <si>
    <t xml:space="preserve">COLEGIO EL BOSQUE</t>
  </si>
  <si>
    <t xml:space="preserve">CORPORACIÓN EDUCACIONAL EL BOSQUE</t>
  </si>
  <si>
    <t xml:space="preserve">AVENIDA ARTURO PRAT 237</t>
  </si>
  <si>
    <t xml:space="preserve">-37.24565</t>
  </si>
  <si>
    <t xml:space="preserve">-73.32108</t>
  </si>
  <si>
    <t xml:space="preserve">COLEGIO UMBRALES DEL ALBA</t>
  </si>
  <si>
    <t xml:space="preserve">FUNDACIÓN EDUCACIONAL UMBRALES DEL ALBA</t>
  </si>
  <si>
    <t xml:space="preserve">MANUEL MONT 608</t>
  </si>
  <si>
    <t xml:space="preserve">-37.72096</t>
  </si>
  <si>
    <t xml:space="preserve">-72.24329</t>
  </si>
  <si>
    <t xml:space="preserve">COLEGIO DA VINCI</t>
  </si>
  <si>
    <t xml:space="preserve">CORPORACIÓN EDUCACIONAL RODRIGUEZ CORNEJO</t>
  </si>
  <si>
    <t xml:space="preserve">5 DE ABRIL 144</t>
  </si>
  <si>
    <t xml:space="preserve">-36.60219</t>
  </si>
  <si>
    <t xml:space="preserve">-72.09940</t>
  </si>
  <si>
    <t xml:space="preserve">COLEGIO BICENTENARIO DE EXCELENCIA DARIO SALAS CHILLAN VIEJO</t>
  </si>
  <si>
    <t xml:space="preserve">CALLE BAQUEDANO 764</t>
  </si>
  <si>
    <t xml:space="preserve">-36.62745</t>
  </si>
  <si>
    <t xml:space="preserve">-72.12479</t>
  </si>
  <si>
    <t xml:space="preserve">COLEGIO PARROQUIAL SAN JOSE</t>
  </si>
  <si>
    <t xml:space="preserve">FUNDACION EDUCACIONAL COLEGIO PARROQUIAL SAN JOSE DE CHILLAN</t>
  </si>
  <si>
    <t xml:space="preserve">AV. NUEVA ORIENTE 1429. VILLA LOS VOLCANES 6 1429</t>
  </si>
  <si>
    <t xml:space="preserve">-36.62099</t>
  </si>
  <si>
    <t xml:space="preserve">ESCUELA REINO DE SUECIA</t>
  </si>
  <si>
    <t xml:space="preserve">INDEPENDENCIA 83</t>
  </si>
  <si>
    <t xml:space="preserve">-36.13121</t>
  </si>
  <si>
    <t xml:space="preserve">-72.78865</t>
  </si>
  <si>
    <t xml:space="preserve">ESCUELA BASICA EDUARDO FREI MONTALBA</t>
  </si>
  <si>
    <t xml:space="preserve">CARLOS CONDELL 847 S/N</t>
  </si>
  <si>
    <t xml:space="preserve">-36.73862</t>
  </si>
  <si>
    <t xml:space="preserve">-72.30234</t>
  </si>
  <si>
    <t xml:space="preserve">ESCUELA VILLA LA GRANJA</t>
  </si>
  <si>
    <t xml:space="preserve">LAS ARAUCARIAS 0820</t>
  </si>
  <si>
    <t xml:space="preserve">-37.73068</t>
  </si>
  <si>
    <t xml:space="preserve">-72.23591</t>
  </si>
  <si>
    <t xml:space="preserve">CENTRO DE EDUCACION DE ADULTOS INTECH</t>
  </si>
  <si>
    <t xml:space="preserve">CORPORACIÓN EDUCACIONAL INTECH</t>
  </si>
  <si>
    <t xml:space="preserve">18 DE SEPTIEMBRE 960</t>
  </si>
  <si>
    <t xml:space="preserve">-36.61115</t>
  </si>
  <si>
    <t xml:space="preserve">-72.10592</t>
  </si>
  <si>
    <t xml:space="preserve">ESCUELA PARTICULAR BAJO QUILANTAHUE</t>
  </si>
  <si>
    <t xml:space="preserve">CORPORACIÓN EDUCACIONAL KIMELUWÜN</t>
  </si>
  <si>
    <t xml:space="preserve">BAJO QUILANTAHUE KM 17 TIRÚA SUR S/N</t>
  </si>
  <si>
    <t xml:space="preserve">-38.45444</t>
  </si>
  <si>
    <t xml:space="preserve">-73.49697</t>
  </si>
  <si>
    <t xml:space="preserve">ESCUELA PARTICULAR CUYIMPALIHUE</t>
  </si>
  <si>
    <t xml:space="preserve">CORPORACIÓN EDUCACIONAL RUKA KÜMELTÚN</t>
  </si>
  <si>
    <t xml:space="preserve">CAMINO CAÑETE -CONCEPCIÓN KM.10 INTERIOR S/N</t>
  </si>
  <si>
    <t xml:space="preserve">-37.72813</t>
  </si>
  <si>
    <t xml:space="preserve">-73.39207</t>
  </si>
  <si>
    <t xml:space="preserve">LICEO POLITECNICO CANETE</t>
  </si>
  <si>
    <t xml:space="preserve">CORPORACIÓN EDUCACIONAL NAHUELBUTA DE CAÑETE</t>
  </si>
  <si>
    <t xml:space="preserve">ESMERALDA 960 960</t>
  </si>
  <si>
    <t xml:space="preserve">-37.79999</t>
  </si>
  <si>
    <t xml:space="preserve">-73.39023</t>
  </si>
  <si>
    <t xml:space="preserve">CENTRO DE CAPACITACIÓN Y ESTUDIOS LABORALES UNPADE</t>
  </si>
  <si>
    <t xml:space="preserve">CORPORACIÓN EDUCACIONAL INCLUSION PARA TODOS</t>
  </si>
  <si>
    <t xml:space="preserve">MAIPON 150</t>
  </si>
  <si>
    <t xml:space="preserve">-36.608235</t>
  </si>
  <si>
    <t xml:space="preserve">-72.110838</t>
  </si>
  <si>
    <t xml:space="preserve">LICEO BICENTENARIO DE EXCELENCIA NUEVO MUNDO</t>
  </si>
  <si>
    <t xml:space="preserve">SOTOMAYOR 1209 S/N</t>
  </si>
  <si>
    <t xml:space="preserve">-37.71198</t>
  </si>
  <si>
    <t xml:space="preserve">-72.24047</t>
  </si>
  <si>
    <t xml:space="preserve">COLEGIO CONCEPCION DE CHILLAN</t>
  </si>
  <si>
    <t xml:space="preserve">VICENTE MENDEZ 751</t>
  </si>
  <si>
    <t xml:space="preserve">-36.59412</t>
  </si>
  <si>
    <t xml:space="preserve">-72.08734</t>
  </si>
  <si>
    <t xml:space="preserve">ARAUCARIA SCHOOL</t>
  </si>
  <si>
    <t xml:space="preserve">CORPORACIÓN EDUCACIONAL SIGLO XXI</t>
  </si>
  <si>
    <t xml:space="preserve">DIEGO PORTALES 170</t>
  </si>
  <si>
    <t xml:space="preserve">-37.66908</t>
  </si>
  <si>
    <t xml:space="preserve">-72.02517</t>
  </si>
  <si>
    <t xml:space="preserve">COLEGIO SYDNEY COLLEGE</t>
  </si>
  <si>
    <t xml:space="preserve">CORPORACIÓN EDUCACIONAL OLIVARES MOLINA</t>
  </si>
  <si>
    <t xml:space="preserve">AV. ALONSO DE ERCILLA 2795</t>
  </si>
  <si>
    <t xml:space="preserve">-36.62548</t>
  </si>
  <si>
    <t xml:space="preserve">-72.07812</t>
  </si>
  <si>
    <t xml:space="preserve">CENTRO DE EDUCACIÓN DE ADULTOS QUIMAHUE</t>
  </si>
  <si>
    <t xml:space="preserve">CORPORACIÓN EDUCACIONAL QUIMAHUE</t>
  </si>
  <si>
    <t xml:space="preserve">SAAVEDRA 12</t>
  </si>
  <si>
    <t xml:space="preserve">-37.801014</t>
  </si>
  <si>
    <t xml:space="preserve">-73.40027</t>
  </si>
  <si>
    <t xml:space="preserve">ESCUELA BÁSICA CACIQUE LEVIÁN</t>
  </si>
  <si>
    <t xml:space="preserve">ARTURO PRAT 111</t>
  </si>
  <si>
    <t xml:space="preserve">-37.67001</t>
  </si>
  <si>
    <t xml:space="preserve">-72.02753</t>
  </si>
  <si>
    <t xml:space="preserve">COLEGIO PARTICULAR FRANCYS</t>
  </si>
  <si>
    <t xml:space="preserve">CORPORACIÓN EDUCACIONAL RODRÍGUEZ BAHAMONDE</t>
  </si>
  <si>
    <t xml:space="preserve">FUNDO LOS LLANOS PARCELA B HIJ 8 LARAQUETE 8</t>
  </si>
  <si>
    <t xml:space="preserve">-37.17838</t>
  </si>
  <si>
    <t xml:space="preserve">-73.19221</t>
  </si>
  <si>
    <t xml:space="preserve">ESCUELA EVANGÉLICA BETH-EL</t>
  </si>
  <si>
    <t xml:space="preserve">AV. NUEVA ORIENTE 657</t>
  </si>
  <si>
    <t xml:space="preserve">-36.61518</t>
  </si>
  <si>
    <t xml:space="preserve">COLEGIO SAN FERNANDO</t>
  </si>
  <si>
    <t xml:space="preserve">LOS NOTROS 551, VILLA CUARTO CENTENARIO 551</t>
  </si>
  <si>
    <t xml:space="preserve">-36.59325</t>
  </si>
  <si>
    <t xml:space="preserve">-72.0994</t>
  </si>
  <si>
    <t xml:space="preserve">COLEGIO TECNOLOGICO DARIO SALAS</t>
  </si>
  <si>
    <t xml:space="preserve">CALLE 20 DE AGOSTO 50</t>
  </si>
  <si>
    <t xml:space="preserve">-36.61692</t>
  </si>
  <si>
    <t xml:space="preserve">-72.13122</t>
  </si>
  <si>
    <t xml:space="preserve">JARDIN INFANTIL ADVENTISTA DE CHILLAN</t>
  </si>
  <si>
    <t xml:space="preserve">ROSAS 575</t>
  </si>
  <si>
    <t xml:space="preserve">-36.605297</t>
  </si>
  <si>
    <t xml:space="preserve">-72.11012</t>
  </si>
  <si>
    <t xml:space="preserve">ESCUELA EDELMIRA VERGARA QUIÑONES</t>
  </si>
  <si>
    <t xml:space="preserve">COCHRANE S/N S/N</t>
  </si>
  <si>
    <t xml:space="preserve">-37.24686</t>
  </si>
  <si>
    <t xml:space="preserve">-73.33567</t>
  </si>
  <si>
    <t xml:space="preserve">CENTRO DE EDUCACIÓN DE ADULTOS ADELAILA MORENO</t>
  </si>
  <si>
    <t xml:space="preserve">CALLE 12 DE FEBRERO 171, HUEPIL 171</t>
  </si>
  <si>
    <t xml:space="preserve">-37.240974</t>
  </si>
  <si>
    <t xml:space="preserve">-71.94289</t>
  </si>
  <si>
    <t xml:space="preserve">CENTRO EDUCACIÓN INTEGRADO ADULTOS FERMÍN FIERRO LUENGO</t>
  </si>
  <si>
    <t xml:space="preserve">SARGENTO ALDEA INTERIOR 680</t>
  </si>
  <si>
    <t xml:space="preserve">-37.478535</t>
  </si>
  <si>
    <t xml:space="preserve">-73.343544</t>
  </si>
  <si>
    <t xml:space="preserve">LICEO POLIVALENTE MARTA COLVIN ANDRADE</t>
  </si>
  <si>
    <t xml:space="preserve">RELONCAVI -LOS VOLCANES 1250</t>
  </si>
  <si>
    <t xml:space="preserve">-36.61811</t>
  </si>
  <si>
    <t xml:space="preserve">-72.07906</t>
  </si>
  <si>
    <t xml:space="preserve">CORPORACIÓN EDUCACIONAL SAN ARNALDO</t>
  </si>
  <si>
    <t xml:space="preserve">TORRES DEL PAINE 1515 VILLA MONTERRICO S/N</t>
  </si>
  <si>
    <t xml:space="preserve">-36.62384</t>
  </si>
  <si>
    <t xml:space="preserve">-72.07717</t>
  </si>
  <si>
    <t xml:space="preserve">ESCUELA GLORIAS NAVALES</t>
  </si>
  <si>
    <t xml:space="preserve">18 DE SEPTIEMBRE 240</t>
  </si>
  <si>
    <t xml:space="preserve">-36.39346</t>
  </si>
  <si>
    <t xml:space="preserve">-72.39901</t>
  </si>
  <si>
    <t xml:space="preserve">COLEGIO TERESA DE LOS ANDES</t>
  </si>
  <si>
    <t xml:space="preserve">CARLOS PALACIOS 1310</t>
  </si>
  <si>
    <t xml:space="preserve">-36.73879</t>
  </si>
  <si>
    <t xml:space="preserve">-72.30763</t>
  </si>
  <si>
    <t xml:space="preserve">SEBASTIAN SCHOOL</t>
  </si>
  <si>
    <t xml:space="preserve">IGNANI</t>
  </si>
  <si>
    <t xml:space="preserve">STA MARIA 415</t>
  </si>
  <si>
    <t xml:space="preserve">-36.62103</t>
  </si>
  <si>
    <t xml:space="preserve">-72.10663</t>
  </si>
  <si>
    <t xml:space="preserve">COLEGIO BICENTENARIO PADRE ALBERTO HURTADO</t>
  </si>
  <si>
    <t xml:space="preserve">FUNDACION EDUCACIONAL PADRE VICENTE LAS CASAS</t>
  </si>
  <si>
    <t xml:space="preserve">AVDA. LIBERTAD 693</t>
  </si>
  <si>
    <t xml:space="preserve">-36.60682</t>
  </si>
  <si>
    <t xml:space="preserve">-72.10102</t>
  </si>
  <si>
    <t xml:space="preserve">ESCUELA ESPECIAL DE LENGUAJE TIEMPO NUEVO</t>
  </si>
  <si>
    <t xml:space="preserve">CORPORACIÓN EDUCACIONAL TIEMPO NUEVO</t>
  </si>
  <si>
    <t xml:space="preserve">CALLE LAS ROSAS 14 B S/N</t>
  </si>
  <si>
    <t xml:space="preserve">-36.609295</t>
  </si>
  <si>
    <t xml:space="preserve">-72.08182</t>
  </si>
  <si>
    <t xml:space="preserve">ESCUELA DAFNE ELVIRA ZAPATA ROZAS</t>
  </si>
  <si>
    <t xml:space="preserve">SAN MARTIN 510</t>
  </si>
  <si>
    <t xml:space="preserve">-36.97597</t>
  </si>
  <si>
    <t xml:space="preserve">-72.10162</t>
  </si>
  <si>
    <t xml:space="preserve">JARDÍN INFANTIL PINTITAS</t>
  </si>
  <si>
    <t xml:space="preserve">CORPORACIÓN EDUCACIONAL JARDÍN INFANTIL PINTITAS</t>
  </si>
  <si>
    <t xml:space="preserve">YERBAS BUENAS 849</t>
  </si>
  <si>
    <t xml:space="preserve">-36.612476</t>
  </si>
  <si>
    <t xml:space="preserve">-72.096262</t>
  </si>
  <si>
    <t xml:space="preserve">COLEGIO 20 DE AGOSTO</t>
  </si>
  <si>
    <t xml:space="preserve">VEINTE DE AGOSTO</t>
  </si>
  <si>
    <t xml:space="preserve">20 DE AGOSTO 787</t>
  </si>
  <si>
    <t xml:space="preserve">-72.133378</t>
  </si>
  <si>
    <t xml:space="preserve">-36.626849</t>
  </si>
  <si>
    <t xml:space="preserve">JARDIN INFANTIL MI MUNDO</t>
  </si>
  <si>
    <t xml:space="preserve">CORPORACIÓN EDUCACIONAL MIMUNDO CHILLÁN</t>
  </si>
  <si>
    <t xml:space="preserve">JUAN MARTINEZ DE ROSAS 523</t>
  </si>
  <si>
    <t xml:space="preserve">-36.624190</t>
  </si>
  <si>
    <t xml:space="preserve">-72.127264</t>
  </si>
  <si>
    <t xml:space="preserve">ESCUELA EL LLANO</t>
  </si>
  <si>
    <t xml:space="preserve">O`HIGGINS 805</t>
  </si>
  <si>
    <t xml:space="preserve">-36.28212</t>
  </si>
  <si>
    <t xml:space="preserve">-72.54988</t>
  </si>
  <si>
    <t xml:space="preserve">ESCUELA JOSE FRANCISCO PINO MEDINA</t>
  </si>
  <si>
    <t xml:space="preserve">EXEQUIEL LARENAS 411</t>
  </si>
  <si>
    <t xml:space="preserve">-36.48769</t>
  </si>
  <si>
    <t xml:space="preserve">-72.70145</t>
  </si>
  <si>
    <t xml:space="preserve">LICEO BICENTENARIO TÉCNICO PROFESIONAL ALONSO DE ERCILLA Y ZÚÑIGA</t>
  </si>
  <si>
    <t xml:space="preserve">CAMINO A CAILLIN S/N SECTOR LA GRANJA S/N</t>
  </si>
  <si>
    <t xml:space="preserve">-37.77421</t>
  </si>
  <si>
    <t xml:space="preserve">-73.38139</t>
  </si>
  <si>
    <t xml:space="preserve">ESCUELA ELISE MOTTART</t>
  </si>
  <si>
    <t xml:space="preserve">ESMERALDA 134</t>
  </si>
  <si>
    <t xml:space="preserve">-36.89868</t>
  </si>
  <si>
    <t xml:space="preserve">-72.03091</t>
  </si>
  <si>
    <t xml:space="preserve">CENTRO INTEGRAL ADULTOS PAUL PERCIVAL HARRIS</t>
  </si>
  <si>
    <t xml:space="preserve">PUNTA CARAMPANGUE S/N ARAUCO S/N</t>
  </si>
  <si>
    <t xml:space="preserve">-37.24762</t>
  </si>
  <si>
    <t xml:space="preserve">-73.32275</t>
  </si>
  <si>
    <t xml:space="preserve">COLEGIO SAN FERNANDO CHILLÁN VIEJO</t>
  </si>
  <si>
    <t xml:space="preserve">CALLE EL CABILDO 960</t>
  </si>
  <si>
    <t xml:space="preserve">-36.62949</t>
  </si>
  <si>
    <t xml:space="preserve">-72.12976</t>
  </si>
  <si>
    <t xml:space="preserve">ESCUELA BASICA PUEBLO SECO</t>
  </si>
  <si>
    <t xml:space="preserve">AVENIDA LAS VIOLETAS 573, PUEBLO SECO S/N</t>
  </si>
  <si>
    <t xml:space="preserve">-36.88046</t>
  </si>
  <si>
    <t xml:space="preserve">-72.09363</t>
  </si>
  <si>
    <t xml:space="preserve">COLEGIO CIUDAD EDUCATIVA</t>
  </si>
  <si>
    <t xml:space="preserve">CORPORACIÓN EDUCACIONAL CIUDAD EDUCATIVA</t>
  </si>
  <si>
    <t xml:space="preserve">CAMINO LAS MARIPOSAS 4109</t>
  </si>
  <si>
    <t xml:space="preserve">-36.62763</t>
  </si>
  <si>
    <t xml:space="preserve">-72.05738</t>
  </si>
  <si>
    <t xml:space="preserve">COLEGIO SAN AGUSTIN</t>
  </si>
  <si>
    <t xml:space="preserve">FUNDACION EDUC. COL. PARROQUIAL SAN AGUSTIN Q</t>
  </si>
  <si>
    <t xml:space="preserve">PADRE DIOCLES MIRANDA 032 032</t>
  </si>
  <si>
    <t xml:space="preserve">-36.27384</t>
  </si>
  <si>
    <t xml:space="preserve">-72.54271</t>
  </si>
  <si>
    <t xml:space="preserve">LICEO RALCO</t>
  </si>
  <si>
    <t xml:space="preserve">AVENIDA ALTO BIO BIO 820</t>
  </si>
  <si>
    <t xml:space="preserve">-37.87896</t>
  </si>
  <si>
    <t xml:space="preserve">-71.64022</t>
  </si>
  <si>
    <t xml:space="preserve">CENTRO DE CAPACITACIÓN LABORAL BERNARDO O`HIGGINS</t>
  </si>
  <si>
    <t xml:space="preserve">CORPORACIÓN EDUCACIONAL BERNARDO O´HIGGINS</t>
  </si>
  <si>
    <t xml:space="preserve">DOMINGO ORTIZ DE ROZAS 880 880</t>
  </si>
  <si>
    <t xml:space="preserve">-36.618652</t>
  </si>
  <si>
    <t xml:space="preserve">-72.13281</t>
  </si>
  <si>
    <t xml:space="preserve">ESCUELA DE LENGUAJE BULNES</t>
  </si>
  <si>
    <t xml:space="preserve">CORPORACIÓN EDUCACIONAL CENTRO EDUCACIONAL PAOCARAM</t>
  </si>
  <si>
    <t xml:space="preserve">ERRAZURIZ 265</t>
  </si>
  <si>
    <t xml:space="preserve">-36.7446</t>
  </si>
  <si>
    <t xml:space="preserve">-72.29706</t>
  </si>
  <si>
    <t xml:space="preserve">JARDIN INFANTIL JUAN BAUTISTA</t>
  </si>
  <si>
    <t xml:space="preserve">CORPORACIÓN EDUCACIONAL JUAN BAUTISTA</t>
  </si>
  <si>
    <t xml:space="preserve">AVENIDA ARTURO PRAT 460</t>
  </si>
  <si>
    <t xml:space="preserve">-37.248420</t>
  </si>
  <si>
    <t xml:space="preserve">-73.321098</t>
  </si>
  <si>
    <t xml:space="preserve">CENTRO DE EXPLORACIÓN CAPACITACIÓN LABORAL SAN RAFAEL</t>
  </si>
  <si>
    <t xml:space="preserve">CORPORACIÓN EDUCACIONAL CONVERGENTE</t>
  </si>
  <si>
    <t xml:space="preserve">BULNES 753</t>
  </si>
  <si>
    <t xml:space="preserve">-36.605667</t>
  </si>
  <si>
    <t xml:space="preserve">-72.099785</t>
  </si>
  <si>
    <t xml:space="preserve">ESCUELA DE LENGUAJE EL VALLE</t>
  </si>
  <si>
    <t xml:space="preserve">CORPORACIÓN EDUCACIONAL EL VALLE</t>
  </si>
  <si>
    <t xml:space="preserve">18 DE SEPTIEMBRE 680</t>
  </si>
  <si>
    <t xml:space="preserve">-36.75438</t>
  </si>
  <si>
    <t xml:space="preserve">-72.47837</t>
  </si>
  <si>
    <t xml:space="preserve">LICEO POLITECNICO CARAMPANGUE</t>
  </si>
  <si>
    <t xml:space="preserve">CONDELL 80 CARAMPANGUE S/N</t>
  </si>
  <si>
    <t xml:space="preserve">-37.25833</t>
  </si>
  <si>
    <t xml:space="preserve">-73.24252</t>
  </si>
  <si>
    <t xml:space="preserve">ESCUELA DE LENGUAJE MY DISNEY</t>
  </si>
  <si>
    <t xml:space="preserve">CORPORACIÓN EDUCACIONAL SANTA TERESITA DE COELEMU</t>
  </si>
  <si>
    <t xml:space="preserve">MANUEL ANTONIO MATTA 656</t>
  </si>
  <si>
    <t xml:space="preserve">-36.486256</t>
  </si>
  <si>
    <t xml:space="preserve">-72.705246</t>
  </si>
  <si>
    <t xml:space="preserve">POBL. JUAN PABLO II, MANUEL RODRÍGUEZ 150 150</t>
  </si>
  <si>
    <t xml:space="preserve">-37.803679</t>
  </si>
  <si>
    <t xml:space="preserve">-73.407759</t>
  </si>
  <si>
    <t xml:space="preserve">ESCUELA ESPECIAL LOS NARANJOS</t>
  </si>
  <si>
    <t xml:space="preserve">CALLE SALAMANCA 468 S/N</t>
  </si>
  <si>
    <t xml:space="preserve">-37.666977</t>
  </si>
  <si>
    <t xml:space="preserve">-72.01635</t>
  </si>
  <si>
    <t xml:space="preserve">ESCUELA DE LENGUAJE LARAQUETE</t>
  </si>
  <si>
    <t xml:space="preserve">CORPORACIÓN EDUCACIONAL ANTUEDUCA</t>
  </si>
  <si>
    <t xml:space="preserve">CALLE MARIANO LATORRE 29, LARAQUETE 29</t>
  </si>
  <si>
    <t xml:space="preserve">-37.16616</t>
  </si>
  <si>
    <t xml:space="preserve">-73.18821</t>
  </si>
  <si>
    <t xml:space="preserve">ESCUELA DE LENGUAJE SAN PABLO</t>
  </si>
  <si>
    <t xml:space="preserve">CORPORACIÓN EDUCACIONAL REPU KIMELTU</t>
  </si>
  <si>
    <t xml:space="preserve">ANDRES BELLO 575</t>
  </si>
  <si>
    <t xml:space="preserve">-37.610085</t>
  </si>
  <si>
    <t xml:space="preserve">-73.658676</t>
  </si>
  <si>
    <t xml:space="preserve">CORPORACIÓN EDUCACIONAL ALBORADA SANTA BÁRBARA</t>
  </si>
  <si>
    <t xml:space="preserve">PASAJE SERVIU 136</t>
  </si>
  <si>
    <t xml:space="preserve">-37.668644</t>
  </si>
  <si>
    <t xml:space="preserve">-72.02861</t>
  </si>
  <si>
    <t xml:space="preserve">LICEO TOMAS LAGO</t>
  </si>
  <si>
    <t xml:space="preserve">SERRANO 1212 S/N</t>
  </si>
  <si>
    <t xml:space="preserve">-36.63211</t>
  </si>
  <si>
    <t xml:space="preserve">-72.13637</t>
  </si>
  <si>
    <t xml:space="preserve">ESCUELA DE LENGUAJE ATRAPA PALABRAS</t>
  </si>
  <si>
    <t xml:space="preserve">CORPORACIÓN EDUCACIONAL MARÍA SOLEDAD DURÁN CORREA</t>
  </si>
  <si>
    <t xml:space="preserve">CALLE VILLALON 410</t>
  </si>
  <si>
    <t xml:space="preserve">-72.244235</t>
  </si>
  <si>
    <t xml:space="preserve">-33.718589</t>
  </si>
  <si>
    <t xml:space="preserve">ESCUELA ESPECIAL DIFERENCIAL CENTRO DE RECURSOS PERSEVERA</t>
  </si>
  <si>
    <t xml:space="preserve">CORPORACIÓN EDUCACIONAL PERSEVERA</t>
  </si>
  <si>
    <t xml:space="preserve">CARRERA 120</t>
  </si>
  <si>
    <t xml:space="preserve">-36.608345</t>
  </si>
  <si>
    <t xml:space="preserve">-72.09827</t>
  </si>
  <si>
    <t xml:space="preserve">ESCUELA ESPECIAL DE LENGUAJE QUIRIHUE</t>
  </si>
  <si>
    <t xml:space="preserve">FUNDACIÓN EDUCACIONAL CONSTANZA VILLA I</t>
  </si>
  <si>
    <t xml:space="preserve">CALLE ORTIZ DE ROZAS 632</t>
  </si>
  <si>
    <t xml:space="preserve">-36.281948</t>
  </si>
  <si>
    <t xml:space="preserve">-72.542564</t>
  </si>
  <si>
    <t xml:space="preserve">COLEGIO SANTA TERESITA</t>
  </si>
  <si>
    <t xml:space="preserve">CAMINO EL ROBLE KM 4 S/N</t>
  </si>
  <si>
    <t xml:space="preserve">-36.50624</t>
  </si>
  <si>
    <t xml:space="preserve">-72.71521</t>
  </si>
  <si>
    <t xml:space="preserve">ESC ESP DIF CENTRO ATENCION TEMPRANA Y BASICO ESPECIAL PASO A PASITO</t>
  </si>
  <si>
    <t xml:space="preserve">CORPORACIÓN EDUCACIONAL PASO A PASITO</t>
  </si>
  <si>
    <t xml:space="preserve">CARRERA 435</t>
  </si>
  <si>
    <t xml:space="preserve">-36.604992</t>
  </si>
  <si>
    <t xml:space="preserve">ESCUELA DE LENGUAJE RAYEN-ANTU</t>
  </si>
  <si>
    <t xml:space="preserve">AVDA EDUARDO FREI M 1400</t>
  </si>
  <si>
    <t xml:space="preserve">-37.469364</t>
  </si>
  <si>
    <t xml:space="preserve">-73.36307</t>
  </si>
  <si>
    <t xml:space="preserve">JARDÍN INFANTIL EBEN-EZER</t>
  </si>
  <si>
    <t xml:space="preserve">CORPORACIÓN EDUCACIONAL EBEN EZER CHILLÁN</t>
  </si>
  <si>
    <t xml:space="preserve">PASAJE 4 SUR, NRO. 45, POBLACION RAMON VINAY 45</t>
  </si>
  <si>
    <t xml:space="preserve">-36.614494</t>
  </si>
  <si>
    <t xml:space="preserve">-72.08422</t>
  </si>
  <si>
    <t xml:space="preserve">ESCUELA ESPECIAL DE LENGUAJE PADRE ALBERTO HURTADO</t>
  </si>
  <si>
    <t xml:space="preserve">CORPORACIÓN EDUCACIONAL WENGA CORONEL</t>
  </si>
  <si>
    <t xml:space="preserve">CAUPOLICAN 812</t>
  </si>
  <si>
    <t xml:space="preserve">-37.47589</t>
  </si>
  <si>
    <t xml:space="preserve">-73.343572</t>
  </si>
  <si>
    <t xml:space="preserve">INSTITUTO DE ATENCION A LA DIVERSIDAD INAD</t>
  </si>
  <si>
    <t xml:space="preserve">CORPORACIÓN EDUCACIONAL INSTITUTO DE ATENCIÓN A LA DIVERSIDAD INAD</t>
  </si>
  <si>
    <t xml:space="preserve">CAMINO LEBU-LOS ALAMOS CRUCE CURICO. S/N</t>
  </si>
  <si>
    <t xml:space="preserve">-73.554983</t>
  </si>
  <si>
    <t xml:space="preserve">-37.652649</t>
  </si>
  <si>
    <t xml:space="preserve">ESCUELA ESPECIAL DE LENGUAJE ARAUCO</t>
  </si>
  <si>
    <t xml:space="preserve">CALLE LOS CANELOS 58</t>
  </si>
  <si>
    <t xml:space="preserve">-37.250416</t>
  </si>
  <si>
    <t xml:space="preserve">-73.30984</t>
  </si>
  <si>
    <t xml:space="preserve">JARDÍN INFANTIL Y ESCUELA ESPECIAL DE LENGUAJE AGUA DE PEUMO</t>
  </si>
  <si>
    <t xml:space="preserve">CORPORACIÓN EDUCACIONAL AGUA DE PEUMO</t>
  </si>
  <si>
    <t xml:space="preserve">CLAUDIO CARRASCO 1014</t>
  </si>
  <si>
    <t xml:space="preserve">-36.97823</t>
  </si>
  <si>
    <t xml:space="preserve">-72.100716</t>
  </si>
  <si>
    <t xml:space="preserve">ESCUELA DE LENGUAJE ALMENDRA</t>
  </si>
  <si>
    <t xml:space="preserve">CORPORACIÓN EDUCACIONAL ALMENDRA</t>
  </si>
  <si>
    <t xml:space="preserve">LOS NOGALES   850 850</t>
  </si>
  <si>
    <t xml:space="preserve">-36.7369</t>
  </si>
  <si>
    <t xml:space="preserve">-72.46762</t>
  </si>
  <si>
    <t xml:space="preserve">COLEGIO BORDERIO</t>
  </si>
  <si>
    <t xml:space="preserve">COLEGIO BORDE RIO </t>
  </si>
  <si>
    <t xml:space="preserve">AVENIDA MATTA 150</t>
  </si>
  <si>
    <t xml:space="preserve">-37.72021</t>
  </si>
  <si>
    <t xml:space="preserve">-72.25023</t>
  </si>
  <si>
    <t xml:space="preserve">ESCUELA ESPECIAL DE LENGUAJE HUEPIL</t>
  </si>
  <si>
    <t xml:space="preserve">FUNDACIÓN EDUCACIONAL CONSTANZA VILLA II</t>
  </si>
  <si>
    <t xml:space="preserve">LOS SAUCES 790-800 HUEPIL-COMUNA DE TUCAPEL S/N</t>
  </si>
  <si>
    <t xml:space="preserve">-37.252277</t>
  </si>
  <si>
    <t xml:space="preserve">-71.9365</t>
  </si>
  <si>
    <t xml:space="preserve">ESCUELA ESPECIAL DE LENGUAJE LLAIPÉN</t>
  </si>
  <si>
    <t xml:space="preserve">LLAIPEN</t>
  </si>
  <si>
    <t xml:space="preserve">AVENIDA  LLAIPÉN 558</t>
  </si>
  <si>
    <t xml:space="preserve">-36.29098</t>
  </si>
  <si>
    <t xml:space="preserve">-72.541855</t>
  </si>
  <si>
    <t xml:space="preserve">COLEGIO QUILLÓN</t>
  </si>
  <si>
    <t xml:space="preserve">CORPORACIÓN EDUCACIONAL COLEGIO QUILLÓN</t>
  </si>
  <si>
    <t xml:space="preserve">JOSÉ MIGUEL CARRERA 315</t>
  </si>
  <si>
    <t xml:space="preserve">-36.74489</t>
  </si>
  <si>
    <t xml:space="preserve">-72.47542</t>
  </si>
  <si>
    <t xml:space="preserve">JARDIN INFANTIL ZAPATITO JUGUETON</t>
  </si>
  <si>
    <t xml:space="preserve">ENTIDAD INDIVIDUAL EDUCACIONAL MARIANELA ESPINOZA NUÑEZ</t>
  </si>
  <si>
    <t xml:space="preserve">CALLE BULNES 724</t>
  </si>
  <si>
    <t xml:space="preserve">-36.60562</t>
  </si>
  <si>
    <t xml:space="preserve">-72.09989</t>
  </si>
  <si>
    <t xml:space="preserve">ESCUELA ESPECIAL DE LENGUAJE ADONAY</t>
  </si>
  <si>
    <t xml:space="preserve">ADONAY</t>
  </si>
  <si>
    <t xml:space="preserve">ANÍBAL PINTO 095</t>
  </si>
  <si>
    <t xml:space="preserve">-37.736927</t>
  </si>
  <si>
    <t xml:space="preserve">-72.242584</t>
  </si>
  <si>
    <t xml:space="preserve">JARDIN INFANTIL Y ESCUELA DE LENGUAJE PRIMEROS PASOS</t>
  </si>
  <si>
    <t xml:space="preserve">CORPORACIÓN EDUCACIONAL PRIMEROS PASOS</t>
  </si>
  <si>
    <t xml:space="preserve">CALLE SANTA BLANCA N° 240 CHILLÁN 240</t>
  </si>
  <si>
    <t xml:space="preserve">-36.6150799</t>
  </si>
  <si>
    <t xml:space="preserve">-72.1201199</t>
  </si>
  <si>
    <t xml:space="preserve">COLEGIO AMANECER</t>
  </si>
  <si>
    <t xml:space="preserve">CORPORACIÓN EDUCACIONAL AMANECER DE BULNES</t>
  </si>
  <si>
    <t xml:space="preserve">ARTURO PRAT 469</t>
  </si>
  <si>
    <t xml:space="preserve">-36.73875</t>
  </si>
  <si>
    <t xml:space="preserve">-72.30477</t>
  </si>
  <si>
    <t xml:space="preserve">COLEGIO NUEVA ESPERANZA</t>
  </si>
  <si>
    <t xml:space="preserve">FUNDACIÓN EDUCACIONAL NUEVA ESPERANZA DE YUNGAY</t>
  </si>
  <si>
    <t xml:space="preserve">IGNACIO CARRERA PINTO 184</t>
  </si>
  <si>
    <t xml:space="preserve">-37.12587</t>
  </si>
  <si>
    <t xml:space="preserve">-72.01052</t>
  </si>
  <si>
    <t xml:space="preserve">ESCUELA ESPECIAL DE LENGUAJE ALTO TUCAPEL</t>
  </si>
  <si>
    <t xml:space="preserve">CORPORACIÓN EDUCACIONAL ALTO TUCAPEL</t>
  </si>
  <si>
    <t xml:space="preserve">HUILLINCO, CAÑETE 150</t>
  </si>
  <si>
    <t xml:space="preserve">-73.371943</t>
  </si>
  <si>
    <t xml:space="preserve">-37.759132</t>
  </si>
  <si>
    <t xml:space="preserve">ESCUELA ESPECIAL DE LENGUAJE CUMBRES DE SAN IGNACIO</t>
  </si>
  <si>
    <t xml:space="preserve">CORPORACIÓN EDUCACIONAL RENACER ÑUBLE</t>
  </si>
  <si>
    <t xml:space="preserve">LOS CARRERAS 44</t>
  </si>
  <si>
    <t xml:space="preserve">-36.88955</t>
  </si>
  <si>
    <t xml:space="preserve">-72.09249</t>
  </si>
  <si>
    <t xml:space="preserve">COLEGIO ALTAZOR</t>
  </si>
  <si>
    <t xml:space="preserve">CORPORACIÓN EDUCACIONAL VICENTE HUIDOBRO</t>
  </si>
  <si>
    <t xml:space="preserve">O`HIGGINS 294 294</t>
  </si>
  <si>
    <t xml:space="preserve">-37.33017</t>
  </si>
  <si>
    <t xml:space="preserve">-71.67562</t>
  </si>
  <si>
    <t xml:space="preserve">ESCUELA ESPECIAL DE LENGUAJE SENDERO MÁGICO</t>
  </si>
  <si>
    <t xml:space="preserve">CORPORACIÓN EDUCACIONAL SENDERO MÁGICO</t>
  </si>
  <si>
    <t xml:space="preserve">J.A PALAZUELOS 263</t>
  </si>
  <si>
    <t xml:space="preserve">-36.524307</t>
  </si>
  <si>
    <t xml:space="preserve">-72.71382</t>
  </si>
  <si>
    <t xml:space="preserve">COLEGIO ALTURAS DE CHILLÁN</t>
  </si>
  <si>
    <t xml:space="preserve">CORPORACIÓN EDUCACIONAL ANDRÉS BELLO</t>
  </si>
  <si>
    <t xml:space="preserve">ANDRES BELLO 1184</t>
  </si>
  <si>
    <t xml:space="preserve">-36.59308</t>
  </si>
  <si>
    <t xml:space="preserve">-72.07048</t>
  </si>
  <si>
    <t xml:space="preserve">ESCUELA ESPECIAL DE LENGUAJE MI ANGEL</t>
  </si>
  <si>
    <t xml:space="preserve">CORPORACIÓN EDUCACIONAL ALIANZA</t>
  </si>
  <si>
    <t xml:space="preserve">BAQUEDANO 117</t>
  </si>
  <si>
    <t xml:space="preserve">-36.89</t>
  </si>
  <si>
    <t xml:space="preserve">-72.03</t>
  </si>
  <si>
    <t xml:space="preserve">ESCUELA ESPECIAL DE LENGUAJE SEMILLITA</t>
  </si>
  <si>
    <t xml:space="preserve">CORPORACIÓN EDUCACIONAL RIVERA, GARCÍA Y RIVERA</t>
  </si>
  <si>
    <t xml:space="preserve">CONQUISTA - SECTOR CARAMPANGUE 96</t>
  </si>
  <si>
    <t xml:space="preserve">-37.257159</t>
  </si>
  <si>
    <t xml:space="preserve">-73.242563</t>
  </si>
  <si>
    <t xml:space="preserve">CORPORACIÓN EDUCACIONAL SAN IGNACIO DE CURICÓ</t>
  </si>
  <si>
    <t xml:space="preserve">AVDA. CABALIN - SARMIENTO 98</t>
  </si>
  <si>
    <t xml:space="preserve">-34.93842</t>
  </si>
  <si>
    <t xml:space="preserve">-71.1948</t>
  </si>
  <si>
    <t xml:space="preserve">ALTAZOR CHILLÁN</t>
  </si>
  <si>
    <t xml:space="preserve">SARGENTO ALDEA 440</t>
  </si>
  <si>
    <t xml:space="preserve">-36.60666</t>
  </si>
  <si>
    <t xml:space="preserve">-72.09753</t>
  </si>
  <si>
    <t xml:space="preserve">ESCUELA ESPECIAL DE LENGUAJE `PASITOS`</t>
  </si>
  <si>
    <t xml:space="preserve">CORPORACIÓN EDUCACIONAL PASOS DEL APRENDIZAJE</t>
  </si>
  <si>
    <t xml:space="preserve">HORNILLAS  01425</t>
  </si>
  <si>
    <t xml:space="preserve">-53.15119</t>
  </si>
  <si>
    <t xml:space="preserve">-70.90103</t>
  </si>
  <si>
    <t xml:space="preserve">INSTITUTO RAILEF</t>
  </si>
  <si>
    <t xml:space="preserve">PUCALAN 520</t>
  </si>
  <si>
    <t xml:space="preserve">-34.40026</t>
  </si>
  <si>
    <t xml:space="preserve">-72.00256</t>
  </si>
  <si>
    <t xml:space="preserve">ESCUELA ESPECIAL DE LENGUAJE `GENIOS DEL FUTURO`</t>
  </si>
  <si>
    <t xml:space="preserve">FUNDACION EDUCACIONAL GENIOS DEL FUTURO</t>
  </si>
  <si>
    <t xml:space="preserve">AVDA. HORARIO ARANGUIZ 1162</t>
  </si>
  <si>
    <t xml:space="preserve">-71.080733</t>
  </si>
  <si>
    <t xml:space="preserve">-34.440014</t>
  </si>
  <si>
    <t xml:space="preserve">ESCUELA ESPECIAL DE LENGUAJE POLHUIN</t>
  </si>
  <si>
    <t xml:space="preserve">SECTOR DE POLHUIN S/N</t>
  </si>
  <si>
    <t xml:space="preserve">-35.743159</t>
  </si>
  <si>
    <t xml:space="preserve">-72.533923</t>
  </si>
  <si>
    <t xml:space="preserve">CORPORACIÓN EDUCACIONAL BUEN PASTOR DE CONSTITUCIÓN</t>
  </si>
  <si>
    <t xml:space="preserve">CALLE PORTALES 270</t>
  </si>
  <si>
    <t xml:space="preserve">-35.329200</t>
  </si>
  <si>
    <t xml:space="preserve">-72.410080</t>
  </si>
  <si>
    <t xml:space="preserve">COLEGIO DE ADULTOS ANDRES BELLO</t>
  </si>
  <si>
    <t xml:space="preserve">CORPORACIÓN EDUCACIONAL ANDRES BELLO L</t>
  </si>
  <si>
    <t xml:space="preserve">MAIPON 462</t>
  </si>
  <si>
    <t xml:space="preserve">-36.609552</t>
  </si>
  <si>
    <t xml:space="preserve">-72.1058805</t>
  </si>
  <si>
    <t xml:space="preserve">ESCUELA ESPECIAL DE LENGUAJE TUCAPEL</t>
  </si>
  <si>
    <t xml:space="preserve">CORPORACIÓN EDUCACIONAL ESC ESP DE LENG TUCAPEL</t>
  </si>
  <si>
    <t xml:space="preserve">CONDELL 190</t>
  </si>
  <si>
    <t xml:space="preserve">-37.289909</t>
  </si>
  <si>
    <t xml:space="preserve">-71.950582</t>
  </si>
  <si>
    <t xml:space="preserve">ECO ESCUELA QUPA YAPU DE TRASTORNOS ESPECÍFICOS DEL LENGUAJE</t>
  </si>
  <si>
    <t xml:space="preserve">ENTIDAD INDIVIDUAL EDUCACIONAL DIEGO IGNACIO FERNANDEZ ALFARO</t>
  </si>
  <si>
    <t xml:space="preserve">CALLE JUAN MARTINEZ 434</t>
  </si>
  <si>
    <t xml:space="preserve">-27.35664</t>
  </si>
  <si>
    <t xml:space="preserve">-70.3477</t>
  </si>
  <si>
    <t xml:space="preserve">ESCUELA ESPECIAL DE LENGUAJE Y ESCUELA BASICA MY COLLEGE</t>
  </si>
  <si>
    <t xml:space="preserve">CORPORACIÓN EDUCACIONAL EDUKAR CHILLAN</t>
  </si>
  <si>
    <t xml:space="preserve">CAMINO A LAS MARIPOSAS KM. 8 CHILLÁN 6852</t>
  </si>
  <si>
    <t xml:space="preserve">-36.63191</t>
  </si>
  <si>
    <t xml:space="preserve">-72.03503</t>
  </si>
  <si>
    <t xml:space="preserve">ESCUELA BASICA ÑIPAS</t>
  </si>
  <si>
    <t xml:space="preserve">MANUEL MATTA ÑIPAS 440</t>
  </si>
  <si>
    <t xml:space="preserve">-36.60587</t>
  </si>
  <si>
    <t xml:space="preserve">-72.53372</t>
  </si>
  <si>
    <t xml:space="preserve">ESCUELA ESPECIAL DE LENGUAJE SAN DAMIAN</t>
  </si>
  <si>
    <t xml:space="preserve">CORPORACIÓN EDUCACIONAL SAN DAMIAN EDUCA</t>
  </si>
  <si>
    <t xml:space="preserve">AVDA. OHIGGINS 2448</t>
  </si>
  <si>
    <t xml:space="preserve">-36.6209907</t>
  </si>
  <si>
    <t xml:space="preserve">-72.1324056</t>
  </si>
  <si>
    <t xml:space="preserve">ESCUELA ESPECIAL DE LENGUAJE GIRASOLES</t>
  </si>
  <si>
    <t xml:space="preserve">ISABEL RIQUELME 120</t>
  </si>
  <si>
    <t xml:space="preserve">-36.60224</t>
  </si>
  <si>
    <t xml:space="preserve">-72.09762</t>
  </si>
  <si>
    <t xml:space="preserve">COLEGIO TECNICO PROFESIONAL SAN ESTEBAN</t>
  </si>
  <si>
    <t xml:space="preserve">VICTOR BIANCHI 942</t>
  </si>
  <si>
    <t xml:space="preserve">-36.73913</t>
  </si>
  <si>
    <t xml:space="preserve">-72.30421</t>
  </si>
  <si>
    <t xml:space="preserve">CENTRO EDUCACIONAL HACIENDA DE TENO</t>
  </si>
  <si>
    <t xml:space="preserve">HACIENDA TENO S/N S/Nº</t>
  </si>
  <si>
    <t xml:space="preserve">-34.86946</t>
  </si>
  <si>
    <t xml:space="preserve">-71.16325</t>
  </si>
  <si>
    <t xml:space="preserve">ESCUELA ESPECIAL DIFERENCIAL CENTRO DE FORMACION LABORAL AMANECER DE CARRIZALES</t>
  </si>
  <si>
    <t xml:space="preserve">CAMINO A TOME, KILOMETRO 10 10</t>
  </si>
  <si>
    <t xml:space="preserve">-36.4905</t>
  </si>
  <si>
    <t xml:space="preserve">JARDIN INFANTIL ANTUNEYEN</t>
  </si>
  <si>
    <t xml:space="preserve">JIMENA MARISOL SALAS SANTANA ENTIDAD INDIVIDUAL EDUCACIONAL</t>
  </si>
  <si>
    <t xml:space="preserve">PASAJE LOCUTOR MAURICIO CONCHA STA MARIA II V EL PORTAL 1630</t>
  </si>
  <si>
    <t xml:space="preserve">-30.61531448</t>
  </si>
  <si>
    <t xml:space="preserve">-71.21417236</t>
  </si>
  <si>
    <t xml:space="preserve">ESCUELA ESPECIAL DE LENGUAJE RINCÓN DEL SABER</t>
  </si>
  <si>
    <t xml:space="preserve">ENTIDAD INDIVIDUAL EDUCACIONAL RINCÓN DEL SABER</t>
  </si>
  <si>
    <t xml:space="preserve">FEDERICO ERRAZURIZ 346</t>
  </si>
  <si>
    <t xml:space="preserve">-36.74355</t>
  </si>
  <si>
    <t xml:space="preserve">-72.29659</t>
  </si>
  <si>
    <t xml:space="preserve">PHILLIPI 430 S/N</t>
  </si>
  <si>
    <t xml:space="preserve">-51.72411</t>
  </si>
  <si>
    <t xml:space="preserve">-72.50681</t>
  </si>
  <si>
    <t xml:space="preserve">ESCUELA GENERAL MANUEL BULNES P.</t>
  </si>
  <si>
    <t xml:space="preserve">AV. PEDRO AGUIRRE CERDA 035</t>
  </si>
  <si>
    <t xml:space="preserve">-53.17435</t>
  </si>
  <si>
    <t xml:space="preserve">-70.93774</t>
  </si>
  <si>
    <t xml:space="preserve">COLEGIO PIERRE FAURE</t>
  </si>
  <si>
    <t xml:space="preserve">FUNDACIÓN EDUCACIONAL PIERRE FAURE</t>
  </si>
  <si>
    <t xml:space="preserve">PEREZ DE ARCE 655</t>
  </si>
  <si>
    <t xml:space="preserve">-53.16871</t>
  </si>
  <si>
    <t xml:space="preserve">-70.91584</t>
  </si>
  <si>
    <t xml:space="preserve">LICEO JUAN BAUTISTA CONTARDI</t>
  </si>
  <si>
    <t xml:space="preserve">MANANTIALES 1027</t>
  </si>
  <si>
    <t xml:space="preserve">-53.14302</t>
  </si>
  <si>
    <t xml:space="preserve">-70.90201</t>
  </si>
  <si>
    <t xml:space="preserve">COLEGIO FRANCES</t>
  </si>
  <si>
    <t xml:space="preserve">CORPORACIÓN EDUCACIONAL COLEGIO FRANCÉS PUNTA ARENAS</t>
  </si>
  <si>
    <t xml:space="preserve">21 DE MAYO 1430</t>
  </si>
  <si>
    <t xml:space="preserve">-53.16666</t>
  </si>
  <si>
    <t xml:space="preserve">-70.91144</t>
  </si>
  <si>
    <t xml:space="preserve">CENTRO DE CAPAC. LABORAL LEON HUMBERTO SEGUEL</t>
  </si>
  <si>
    <t xml:space="preserve">ZENTENO 256</t>
  </si>
  <si>
    <t xml:space="preserve">-53.151095</t>
  </si>
  <si>
    <t xml:space="preserve">-70.911881</t>
  </si>
  <si>
    <t xml:space="preserve">ESCUELA VILLA LAS NIEVES</t>
  </si>
  <si>
    <t xml:space="preserve">AV. LOS GENERALES 0530 0530</t>
  </si>
  <si>
    <t xml:space="preserve">-53.12466</t>
  </si>
  <si>
    <t xml:space="preserve">-70.87952</t>
  </si>
  <si>
    <t xml:space="preserve">LICEO POLITEC.CARDENAL RAUL SILVA HENRIQUEZ</t>
  </si>
  <si>
    <t xml:space="preserve">KARUKINKA 140</t>
  </si>
  <si>
    <t xml:space="preserve">-53.13623</t>
  </si>
  <si>
    <t xml:space="preserve">-70.92303</t>
  </si>
  <si>
    <t xml:space="preserve">COLEGIO PUERTO NATALES</t>
  </si>
  <si>
    <t xml:space="preserve">CORPORACIÓN EDUCACIONAL COLEGIO PUERTO NATALES</t>
  </si>
  <si>
    <t xml:space="preserve">SIMON BOLIVAR 1463</t>
  </si>
  <si>
    <t xml:space="preserve">-51.72966</t>
  </si>
  <si>
    <t xml:space="preserve">-72.48751</t>
  </si>
  <si>
    <t xml:space="preserve">ESCUELA PADRE ALBERTO HURTADO CRUCHAGA</t>
  </si>
  <si>
    <t xml:space="preserve">EUSEBIO LILLO 2472</t>
  </si>
  <si>
    <t xml:space="preserve">-53.167180</t>
  </si>
  <si>
    <t xml:space="preserve">-70.945500</t>
  </si>
  <si>
    <t xml:space="preserve">TALLER LABORAL DE UNPADE</t>
  </si>
  <si>
    <t xml:space="preserve">CORPORACIÓN EDUCACIONAL UNPADE MAGALLANES</t>
  </si>
  <si>
    <t xml:space="preserve">AVENIDA LOS FLAMENCOS PARCELA D6 01725</t>
  </si>
  <si>
    <t xml:space="preserve">-53.121291</t>
  </si>
  <si>
    <t xml:space="preserve">-70.901574</t>
  </si>
  <si>
    <t xml:space="preserve">ESCUELA ESPECIAL CLUB DE LEONES CRUZ DEL SUR</t>
  </si>
  <si>
    <t xml:space="preserve">CORPORACIÓN DE EDUCACIÓN CLUB DE LEONES CRUZ DEL SUR</t>
  </si>
  <si>
    <t xml:space="preserve">AVDA.EDUARDO FREI 02281</t>
  </si>
  <si>
    <t xml:space="preserve">-53.143005</t>
  </si>
  <si>
    <t xml:space="preserve">-70.880704</t>
  </si>
  <si>
    <t xml:space="preserve">ESCUELA RURAL CERRO GUIDO</t>
  </si>
  <si>
    <t xml:space="preserve">VILLA CERRO GUIDO S/N</t>
  </si>
  <si>
    <t xml:space="preserve">-50.939970</t>
  </si>
  <si>
    <t xml:space="preserve">-72.454565</t>
  </si>
  <si>
    <t xml:space="preserve">LICEO EXPERIMENTAL UMAG</t>
  </si>
  <si>
    <t xml:space="preserve">FUDE UMAG</t>
  </si>
  <si>
    <t xml:space="preserve">ANGAMOS 17</t>
  </si>
  <si>
    <t xml:space="preserve">-53.15147</t>
  </si>
  <si>
    <t xml:space="preserve">-70.91128</t>
  </si>
  <si>
    <t xml:space="preserve">LICEO SAN JOSE</t>
  </si>
  <si>
    <t xml:space="preserve">FAGNANO 550 S/N</t>
  </si>
  <si>
    <t xml:space="preserve">-53.16172</t>
  </si>
  <si>
    <t xml:space="preserve">-70.91105</t>
  </si>
  <si>
    <t xml:space="preserve">FUNDACIÓN PARA EL DESARROLLO</t>
  </si>
  <si>
    <t xml:space="preserve">MARTINEZ DE ALDUNATE 1539</t>
  </si>
  <si>
    <t xml:space="preserve">-53.160033</t>
  </si>
  <si>
    <t xml:space="preserve">-70.932367</t>
  </si>
  <si>
    <t xml:space="preserve">ESCUELA ESPECIAL DE LENGUAJE IERUN TALJ</t>
  </si>
  <si>
    <t xml:space="preserve">CORPORACIÓN EDUCACIONAL IERUN TALJ</t>
  </si>
  <si>
    <t xml:space="preserve">VICENTE REYES Nº804 S/N</t>
  </si>
  <si>
    <t xml:space="preserve">-53.15039</t>
  </si>
  <si>
    <t xml:space="preserve">-70.894666</t>
  </si>
  <si>
    <t xml:space="preserve">CEIA CARLOS YANEZ MOYA</t>
  </si>
  <si>
    <t xml:space="preserve">AVDA. LIBERTAD 0415 0415</t>
  </si>
  <si>
    <t xml:space="preserve">-51.720649</t>
  </si>
  <si>
    <t xml:space="preserve">-72.496564</t>
  </si>
  <si>
    <t xml:space="preserve">AVENIDA ESPANA 1597</t>
  </si>
  <si>
    <t xml:space="preserve">-51.728849</t>
  </si>
  <si>
    <t xml:space="preserve">-72.483077</t>
  </si>
  <si>
    <t xml:space="preserve">ESCUELA PARVULARIA JOSH KEE</t>
  </si>
  <si>
    <t xml:space="preserve">PASAJE EMILIO KOVASEVICH 0780</t>
  </si>
  <si>
    <t xml:space="preserve">-53.142549</t>
  </si>
  <si>
    <t xml:space="preserve">-70.91365</t>
  </si>
  <si>
    <t xml:space="preserve">ESC. ESP. DE LENGUAJE NUEVO SOL</t>
  </si>
  <si>
    <t xml:space="preserve">CORPORACION EDUCANDO MAS</t>
  </si>
  <si>
    <t xml:space="preserve">FRANCISCO JAVIER REYNA 0182</t>
  </si>
  <si>
    <t xml:space="preserve">-53.163829</t>
  </si>
  <si>
    <t xml:space="preserve">-70.929723</t>
  </si>
  <si>
    <t xml:space="preserve">ESC. ESP. DE LENGUAJE SANTA LAURA</t>
  </si>
  <si>
    <t xml:space="preserve">CORPORACIÓN EDUCACIONAL SANTA LAURA</t>
  </si>
  <si>
    <t xml:space="preserve">LUIS URIBE 346</t>
  </si>
  <si>
    <t xml:space="preserve">-53.148794</t>
  </si>
  <si>
    <t xml:space="preserve">-70.918118</t>
  </si>
  <si>
    <t xml:space="preserve">COLEGIO LUTERANO</t>
  </si>
  <si>
    <t xml:space="preserve">CORPORACIÓN DE DERECHO PUBLICO IGLESIA EVANGÉLICA LUTERANA EN MAGALLANES</t>
  </si>
  <si>
    <t xml:space="preserve">JOSE DAVET 01050 01050</t>
  </si>
  <si>
    <t xml:space="preserve">-53.13864</t>
  </si>
  <si>
    <t xml:space="preserve">-70.89684</t>
  </si>
  <si>
    <t xml:space="preserve">ESC. ESP. DE TRASTORNOS DE LA COMUNICACION AL</t>
  </si>
  <si>
    <t xml:space="preserve">CORPORACION EDUCAMAG</t>
  </si>
  <si>
    <t xml:space="preserve">CAPITAN MANUEL ORELLA  129 BARRIO PRAT S/N</t>
  </si>
  <si>
    <t xml:space="preserve">-53.148475</t>
  </si>
  <si>
    <t xml:space="preserve">-70.911714</t>
  </si>
  <si>
    <t xml:space="preserve">ESCUELA ESPECIAL DE LENGUAJE RAYITO DE LUZ</t>
  </si>
  <si>
    <t xml:space="preserve">CORPORACIÓN EDUCACIONAL MERAKI</t>
  </si>
  <si>
    <t xml:space="preserve">AVENIDA SALVADOR ALLENDE 0149</t>
  </si>
  <si>
    <t xml:space="preserve">-53.15665</t>
  </si>
  <si>
    <t xml:space="preserve">-70.943195</t>
  </si>
  <si>
    <t xml:space="preserve">COLEGIO ANTAMARO</t>
  </si>
  <si>
    <t xml:space="preserve">CORPORACIÓN EDUCACIONAL PROFESORA HAYDEE VEGA</t>
  </si>
  <si>
    <t xml:space="preserve">HARRY BARNES 210</t>
  </si>
  <si>
    <t xml:space="preserve">-36.62313</t>
  </si>
  <si>
    <t xml:space="preserve">-72.11915</t>
  </si>
  <si>
    <t xml:space="preserve">COLEGIO ALCÁZARES DE ÑUBLE</t>
  </si>
  <si>
    <t xml:space="preserve">CORPORACIÓN EDUCACIONAL ALCÁZARES DE ÑUBLE</t>
  </si>
  <si>
    <t xml:space="preserve">CAMINO A LAS MARIPOSAS KM. 7 CHILLÁN 5714</t>
  </si>
  <si>
    <t xml:space="preserve">-36.62904</t>
  </si>
  <si>
    <t xml:space="preserve">-72.05339</t>
  </si>
  <si>
    <t xml:space="preserve">ESCUELA ESPECIAL RAYITO DE SOL</t>
  </si>
  <si>
    <t xml:space="preserve">CORPORACIÓN RAYITO DE SOL</t>
  </si>
  <si>
    <t xml:space="preserve">ARRIAGADA Nº 1090 S/N</t>
  </si>
  <si>
    <t xml:space="preserve">-72.240455</t>
  </si>
  <si>
    <t xml:space="preserve">-37.714216</t>
  </si>
  <si>
    <t xml:space="preserve">COMPLEJO EDUCACIONAL VALLE DEL ITATA</t>
  </si>
  <si>
    <t xml:space="preserve">CORPORACIÓN EDUCACIONAL CARRASCO HNOS.</t>
  </si>
  <si>
    <t xml:space="preserve">LOTE 8 SUBDIVISIÓN FUNDO LA PATAGUA S/N - ÑIPAS S/N</t>
  </si>
  <si>
    <t xml:space="preserve">-72.54873</t>
  </si>
  <si>
    <t xml:space="preserve">ESCUELA ESPECIAL DE LENGUAJE MUNICIPAL EL CARMEN</t>
  </si>
  <si>
    <t xml:space="preserve">CALLE JUAN CANUDAS 141 141</t>
  </si>
  <si>
    <t xml:space="preserve">-36.900204</t>
  </si>
  <si>
    <t xml:space="preserve">-72.03064</t>
  </si>
  <si>
    <t xml:space="preserve">COLEGIO PARTICULAR PEMUCO</t>
  </si>
  <si>
    <t xml:space="preserve">CORPORACIÓN EDUCACIONAL COLEGIO PARTICULAR PEMUCO</t>
  </si>
  <si>
    <t xml:space="preserve">CLAUDIO CARRASCO 368</t>
  </si>
  <si>
    <t xml:space="preserve">-36.976498</t>
  </si>
  <si>
    <t xml:space="preserve">-72.102135</t>
  </si>
  <si>
    <t xml:space="preserve">ESCUELA ESPECIAL DE LENGUAJE RUCALAF</t>
  </si>
  <si>
    <t xml:space="preserve">CORPORACIÓN EDUCACIONAL POTENCIAL</t>
  </si>
  <si>
    <t xml:space="preserve">ALONSO DE ERCILLA 17</t>
  </si>
  <si>
    <t xml:space="preserve">-37.169120</t>
  </si>
  <si>
    <t xml:space="preserve">-73.187680</t>
  </si>
  <si>
    <t xml:space="preserve">ESCUELA ESPECIAL DE LENGUAJE ANIDAPALABRAS</t>
  </si>
  <si>
    <t xml:space="preserve">CORPORACIÓN EDUCACIONAL ANIDA PALABRAS</t>
  </si>
  <si>
    <t xml:space="preserve">BILBAO 221</t>
  </si>
  <si>
    <t xml:space="preserve">-72.134436</t>
  </si>
  <si>
    <t xml:space="preserve">-36.608655</t>
  </si>
  <si>
    <t xml:space="preserve">ESCUELA ESPECIAL DE LENGUAJE Y COLEGIO BÁSICO CUMBRES DEL VALLE COLLEGE</t>
  </si>
  <si>
    <t xml:space="preserve">CORPORACIÓN EDUCACIONAL BELLAS PALABRAS</t>
  </si>
  <si>
    <t xml:space="preserve">LAS HERAS 503</t>
  </si>
  <si>
    <t xml:space="preserve">-36.739518</t>
  </si>
  <si>
    <t xml:space="preserve">-72.461651</t>
  </si>
  <si>
    <t xml:space="preserve">CORPORACIÓN EDUCACIONAL SONRISAS</t>
  </si>
  <si>
    <t xml:space="preserve">COVADONGA 92</t>
  </si>
  <si>
    <t xml:space="preserve">-37.24728</t>
  </si>
  <si>
    <t xml:space="preserve">-73.31173</t>
  </si>
  <si>
    <t xml:space="preserve">COLEGIO BICENTENARIO ENRIQUE SALINAS BUSCOVICH</t>
  </si>
  <si>
    <t xml:space="preserve">FLORES MILLAN 880</t>
  </si>
  <si>
    <t xml:space="preserve">-36.59681</t>
  </si>
  <si>
    <t xml:space="preserve">-72.09225</t>
  </si>
  <si>
    <t xml:space="preserve">ESCUELA ESPECIAL DE LENGUAJE CUMBRES DE COBQUECURA</t>
  </si>
  <si>
    <t xml:space="preserve">CORPORACIÓN EDUCACIONAL PAN DE PIEDRA</t>
  </si>
  <si>
    <t xml:space="preserve">INDEPENDENCIA 53</t>
  </si>
  <si>
    <t xml:space="preserve">-36.133633</t>
  </si>
  <si>
    <t xml:space="preserve">-72.79228</t>
  </si>
  <si>
    <t xml:space="preserve">ESCUELA ESPECIAL DE LENGUAJE GOLDEN HOUSE</t>
  </si>
  <si>
    <t xml:space="preserve">CORPORACIÓN EDUCACIONAL GOLDEN HOUSE</t>
  </si>
  <si>
    <t xml:space="preserve">SARGENTO ALDEA 751</t>
  </si>
  <si>
    <t xml:space="preserve">-37.47902</t>
  </si>
  <si>
    <t xml:space="preserve">-73.34439</t>
  </si>
  <si>
    <t xml:space="preserve">ESCUELA ESPECIAL DE LENGUAJE EXPRESIONES</t>
  </si>
  <si>
    <t xml:space="preserve">CORPORACIÓN EDUCACIONAL EXPRESIONES</t>
  </si>
  <si>
    <t xml:space="preserve">CARRERA 843</t>
  </si>
  <si>
    <t xml:space="preserve">-36.609940</t>
  </si>
  <si>
    <t xml:space="preserve">-72.106992</t>
  </si>
  <si>
    <t xml:space="preserve">ESCUELA ESPECIAL DE LENGUAJE ALIHUEN</t>
  </si>
  <si>
    <t xml:space="preserve">CORPORACIÓN EDUCACIONAL ALIHUEN LOS ALAMOS</t>
  </si>
  <si>
    <t xml:space="preserve">INDEPENDENCIA 656</t>
  </si>
  <si>
    <t xml:space="preserve">-37.626830</t>
  </si>
  <si>
    <t xml:space="preserve">-73.464843</t>
  </si>
  <si>
    <t xml:space="preserve">LICEO BICENTENARIO DE EXCELENCIA TREHUACO</t>
  </si>
  <si>
    <t xml:space="preserve">GONZALO URREJOLA 870</t>
  </si>
  <si>
    <t xml:space="preserve">-36.43287</t>
  </si>
  <si>
    <t xml:space="preserve">-72.66995</t>
  </si>
  <si>
    <t xml:space="preserve">ESCUELA ESPECIAL DIFERENCIAL CTRO.EDUC.DE DESARROLLO Y ESTIM ESP. PEQUEÑO NAZARENO</t>
  </si>
  <si>
    <t xml:space="preserve">CORPORACIÓN EDUCACIONAL PEQUEÑO NAZARENO EDUCA</t>
  </si>
  <si>
    <t xml:space="preserve">18 SEPTIEMBRE 240</t>
  </si>
  <si>
    <t xml:space="preserve">-36.602656</t>
  </si>
  <si>
    <t xml:space="preserve">-72.103139</t>
  </si>
  <si>
    <t xml:space="preserve">ESCUELA ESPECIAL DE LENGUAJE ELUNEY</t>
  </si>
  <si>
    <t xml:space="preserve">CORPORACIÓN EDUCACIONAL ELUNEY DE BULNES</t>
  </si>
  <si>
    <t xml:space="preserve">CARLOS PALACIOS 1035</t>
  </si>
  <si>
    <t xml:space="preserve">-36.73927</t>
  </si>
  <si>
    <t xml:space="preserve">-72.30639</t>
  </si>
  <si>
    <t xml:space="preserve">ESCUELA ESPECIAL DE LENGUAJE EL CERESITO</t>
  </si>
  <si>
    <t xml:space="preserve">CORPORACIÓN EDUCACIONAL ARANEDA Y BELTRÁN</t>
  </si>
  <si>
    <t xml:space="preserve">OHIGGINS 280</t>
  </si>
  <si>
    <t xml:space="preserve">-37.71788</t>
  </si>
  <si>
    <t xml:space="preserve">-72.23743</t>
  </si>
  <si>
    <t xml:space="preserve">ESCUELA BASICA HUACALEMU</t>
  </si>
  <si>
    <t xml:space="preserve">SECTOR HUACALEMU S/N</t>
  </si>
  <si>
    <t xml:space="preserve">-36.48488</t>
  </si>
  <si>
    <t xml:space="preserve">-72.50985</t>
  </si>
  <si>
    <t xml:space="preserve">AULA HOSPITALARIA COPIAPÓ</t>
  </si>
  <si>
    <t xml:space="preserve">AULAS HOSPITALARIAS SAN SEBASTIAN E.I.E.</t>
  </si>
  <si>
    <t xml:space="preserve">LOS CARRERA 1320</t>
  </si>
  <si>
    <t xml:space="preserve">-27.37285</t>
  </si>
  <si>
    <t xml:space="preserve">-70.32195</t>
  </si>
  <si>
    <t xml:space="preserve">ESCUELA ESPECIAL DE LENGUAJE TORTUGUITA</t>
  </si>
  <si>
    <t xml:space="preserve">CORPORACIÓN EDUCACIONAL GARRIDO GONZÁLEZ</t>
  </si>
  <si>
    <t xml:space="preserve">ISABEL RIQUELME 453</t>
  </si>
  <si>
    <t xml:space="preserve">-36.606464</t>
  </si>
  <si>
    <t xml:space="preserve">-72.09889</t>
  </si>
  <si>
    <t xml:space="preserve">ESCUELA ECOLOGICA PEJERREYES</t>
  </si>
  <si>
    <t xml:space="preserve">RUTA D-43 PEJERREYES S/N</t>
  </si>
  <si>
    <t xml:space="preserve">-30.38472</t>
  </si>
  <si>
    <t xml:space="preserve">-71.22254</t>
  </si>
  <si>
    <t xml:space="preserve">ESC.ESP.TRANS.ESPEC.DEL LENGUAJE LLAKOLEN</t>
  </si>
  <si>
    <t xml:space="preserve">CORPORACIÓN EDUCACIONAL LLAKOLEN</t>
  </si>
  <si>
    <t xml:space="preserve">CALLE BLEST GANA  1364 VILLA LOS PARRONALES S/N</t>
  </si>
  <si>
    <t xml:space="preserve">-30.608412</t>
  </si>
  <si>
    <t xml:space="preserve">-71.19638</t>
  </si>
  <si>
    <t xml:space="preserve">ESCUELA CARDENAL RAUL SILVA HENRIQUEZ</t>
  </si>
  <si>
    <t xml:space="preserve">CAMINO A ALCONES S/N S/N</t>
  </si>
  <si>
    <t xml:space="preserve">-34.12573</t>
  </si>
  <si>
    <t xml:space="preserve">-71.72618</t>
  </si>
  <si>
    <t xml:space="preserve">LICEO TECNICO PROFESIONAL PAPUDO</t>
  </si>
  <si>
    <t xml:space="preserve">CALLE CHORRILLOS 279</t>
  </si>
  <si>
    <t xml:space="preserve">-32.50925</t>
  </si>
  <si>
    <t xml:space="preserve">-71.44596</t>
  </si>
  <si>
    <t xml:space="preserve">ESCUELA ESPECIAL DE LENGUAJE HUASCO EDUCA</t>
  </si>
  <si>
    <t xml:space="preserve">ENTIDAD INDIVIDUAL EDUCACIONAL HUASCO EDUCA II</t>
  </si>
  <si>
    <t xml:space="preserve">PRAT 881</t>
  </si>
  <si>
    <t xml:space="preserve">-28.492939</t>
  </si>
  <si>
    <t xml:space="preserve">-71.2196</t>
  </si>
  <si>
    <t xml:space="preserve">ESC. ESP. LENG. JOSE GRIMALDI ACOTTO</t>
  </si>
  <si>
    <t xml:space="preserve">CORPORACIÓN EDUCACIONAL EDUCAMAS</t>
  </si>
  <si>
    <t xml:space="preserve">MANUEL SENORET 1857</t>
  </si>
  <si>
    <t xml:space="preserve">-53.167691</t>
  </si>
  <si>
    <t xml:space="preserve">-70.923205</t>
  </si>
  <si>
    <t xml:space="preserve">COLEGIO RAUL SILVA HENRIQUEZ</t>
  </si>
  <si>
    <t xml:space="preserve">AVENIDA TUQUI 1255</t>
  </si>
  <si>
    <t xml:space="preserve">-30.58952</t>
  </si>
  <si>
    <t xml:space="preserve">-71.18487</t>
  </si>
  <si>
    <t xml:space="preserve">COLEGIO SAN MATIAS</t>
  </si>
  <si>
    <t xml:space="preserve">ENTIDAD INDIVIDUAL EDUCACIONAL COLEGIO SAN MATIAS</t>
  </si>
  <si>
    <t xml:space="preserve">ARQUEROS 1601</t>
  </si>
  <si>
    <t xml:space="preserve">-26.24406</t>
  </si>
  <si>
    <t xml:space="preserve">-69.62225</t>
  </si>
  <si>
    <t xml:space="preserve">COLEGIO ESTACIÓN</t>
  </si>
  <si>
    <t xml:space="preserve">ENTIDAD INDIVIDUAL EDUCACIONAL ESTACION</t>
  </si>
  <si>
    <t xml:space="preserve">11 DE SEPTIEMBRE 6449</t>
  </si>
  <si>
    <t xml:space="preserve">-27.41205</t>
  </si>
  <si>
    <t xml:space="preserve">-70.28069</t>
  </si>
  <si>
    <t xml:space="preserve">COLEGIO DE ADULTOS GALILEO</t>
  </si>
  <si>
    <t xml:space="preserve">CORPORACION EDUCACIONAL COLEGIADA  TREMEMN</t>
  </si>
  <si>
    <t xml:space="preserve">ANTONIO TIRADO   92 OVALLE S/N</t>
  </si>
  <si>
    <t xml:space="preserve">-30.598452</t>
  </si>
  <si>
    <t xml:space="preserve">-71.18413</t>
  </si>
  <si>
    <t xml:space="preserve">ESC. ESP. DE LENG. SAN JOSE DE MONT</t>
  </si>
  <si>
    <t xml:space="preserve">ENTIDAD INDIVIDUAL EDUCACIONAL BUENAVENTURA DE TANGO  </t>
  </si>
  <si>
    <t xml:space="preserve">MONTERREY S/N S/N</t>
  </si>
  <si>
    <t xml:space="preserve">-30.6961275</t>
  </si>
  <si>
    <t xml:space="preserve">-70.975116517</t>
  </si>
  <si>
    <t xml:space="preserve">BERNARDO PHILLIPI 042</t>
  </si>
  <si>
    <t xml:space="preserve">-53.2935558</t>
  </si>
  <si>
    <t xml:space="preserve">-70.3696421</t>
  </si>
  <si>
    <t xml:space="preserve">COLEGIO BICENTENARIO</t>
  </si>
  <si>
    <t xml:space="preserve">AVENIDA HUMERES 1800</t>
  </si>
  <si>
    <t xml:space="preserve">-32.433750</t>
  </si>
  <si>
    <t xml:space="preserve">-71.079300</t>
  </si>
  <si>
    <t xml:space="preserve">ESCUELA ESPECIAL DE LENGUAJE ULTIMA ESPERANZA</t>
  </si>
  <si>
    <t xml:space="preserve">CORPORACIÓN EDUCACIONAL VIENTOS DEL SUR</t>
  </si>
  <si>
    <t xml:space="preserve">OVEJERO 777</t>
  </si>
  <si>
    <t xml:space="preserve">-51.73641</t>
  </si>
  <si>
    <t xml:space="preserve">-72.491641</t>
  </si>
  <si>
    <t xml:space="preserve">ESCUELA ESPECIAL DE LENGUAJE CHOCOLATITO</t>
  </si>
  <si>
    <t xml:space="preserve">CORPORACIÓN EDUCACIONAL CHOCOLATITO</t>
  </si>
  <si>
    <t xml:space="preserve">CALLE AMBROSIO OHIGGINS 524 POBLACIÓN BERNARDO OHGGINS 524</t>
  </si>
  <si>
    <t xml:space="preserve">-30.835958</t>
  </si>
  <si>
    <t xml:space="preserve">-71.255806</t>
  </si>
  <si>
    <t xml:space="preserve">COLEGIO ESPECIAL SAN LORENZO</t>
  </si>
  <si>
    <t xml:space="preserve">COLEGIO ESPECIAL SAN LORENZO DE DIEGO DE ALMAGRO E.I.E.</t>
  </si>
  <si>
    <t xml:space="preserve">CARLOS CONDELL 2401</t>
  </si>
  <si>
    <t xml:space="preserve">-26.411758</t>
  </si>
  <si>
    <t xml:space="preserve">-70.04813</t>
  </si>
  <si>
    <t xml:space="preserve">COLEGIO MASTTAY</t>
  </si>
  <si>
    <t xml:space="preserve">CAMINO PUBLICO  S N  FLOR DEL VALLE S/N</t>
  </si>
  <si>
    <t xml:space="preserve">-70.926898</t>
  </si>
  <si>
    <t xml:space="preserve">-30.702295</t>
  </si>
  <si>
    <t xml:space="preserve">COLEGIO SAN FRANCISCO DE VALLE HERMOSO</t>
  </si>
  <si>
    <t xml:space="preserve">FUNDACIÓN EDUCACIONAL ESPACIO ALBA</t>
  </si>
  <si>
    <t xml:space="preserve">MIRAFLORES  1715 VALLE HERMOSO 02424</t>
  </si>
  <si>
    <t xml:space="preserve">-32.43556</t>
  </si>
  <si>
    <t xml:space="preserve">-71.21454</t>
  </si>
  <si>
    <t xml:space="preserve">ESC. ESPEC. DE LENGUAJE LLANQUIRAY</t>
  </si>
  <si>
    <t xml:space="preserve">MAYRA E.I.E. </t>
  </si>
  <si>
    <t xml:space="preserve">MANUEL ANTONIO MATTA SIN Nº SOTAQUI S/N</t>
  </si>
  <si>
    <t xml:space="preserve">-30.607487</t>
  </si>
  <si>
    <t xml:space="preserve">-71.18327</t>
  </si>
  <si>
    <t xml:space="preserve">AULA HOSPITALARIA AYUUKELEN EPU</t>
  </si>
  <si>
    <t xml:space="preserve">AVENIDA MANUEL PEÑAFIEL 1550</t>
  </si>
  <si>
    <t xml:space="preserve">-30.61652</t>
  </si>
  <si>
    <t xml:space="preserve">-71.18243</t>
  </si>
  <si>
    <t xml:space="preserve">LICEO BICENTENARIO DE ALTO DEL CARMEN</t>
  </si>
  <si>
    <t xml:space="preserve">CAMINO PUBLICO S/N SECTOR LA HUERTA COMUNA ALTO DEL CARMEN S/N</t>
  </si>
  <si>
    <t xml:space="preserve">-28.77699</t>
  </si>
  <si>
    <t xml:space="preserve">-70.473000</t>
  </si>
  <si>
    <t xml:space="preserve">ESCUELA ESPECIAL MI MUNDO</t>
  </si>
  <si>
    <t xml:space="preserve">CORPORACIÓN EDUCACIONAL NEREIDA ANDRADE VILLARROEL</t>
  </si>
  <si>
    <t xml:space="preserve">CARLOS CONDELL 077</t>
  </si>
  <si>
    <t xml:space="preserve">-53.149088</t>
  </si>
  <si>
    <t xml:space="preserve">-70.909628</t>
  </si>
  <si>
    <t xml:space="preserve">ESC.ESP.DE LENGUAJE CUMBRES DE PETORCA</t>
  </si>
  <si>
    <t xml:space="preserve">ENTIDAD INDIVIDUAL EDUCACIONAL OROLONCO</t>
  </si>
  <si>
    <t xml:space="preserve">CALLE SILVA 555</t>
  </si>
  <si>
    <t xml:space="preserve">-32.260513</t>
  </si>
  <si>
    <t xml:space="preserve">-70.9295</t>
  </si>
  <si>
    <t xml:space="preserve">ESCUELA ESPECIAL DE LENGUAJE ARREBOL</t>
  </si>
  <si>
    <t xml:space="preserve">ANDREA VERONICA ZUÑIGA COVARRUBIAS E.I.E.</t>
  </si>
  <si>
    <t xml:space="preserve">AVENIDA PABLO NERUDA 412 VILLA FUTURO LA LIGUA 0721</t>
  </si>
  <si>
    <t xml:space="preserve">-32.457416</t>
  </si>
  <si>
    <t xml:space="preserve">-71.244490</t>
  </si>
  <si>
    <t xml:space="preserve">COLEGIO SAN CARLOS DE LAS CABRAS</t>
  </si>
  <si>
    <t xml:space="preserve">FUNDACIÓN DE EDUCACIÓN BARRIENTOS TORO</t>
  </si>
  <si>
    <t xml:space="preserve">SANTA ADRIANA  810, LAS CABRAS S/N</t>
  </si>
  <si>
    <t xml:space="preserve">-34.28737</t>
  </si>
  <si>
    <t xml:space="preserve">-71.30641</t>
  </si>
  <si>
    <t xml:space="preserve">ESCUELA ESPECIAL DE LENGUAJE EDUCA INFANCIA</t>
  </si>
  <si>
    <t xml:space="preserve">PASAJE ABOGADO RAÚL SALAMANCA 2436-2430 VILLA BICENTENARIO S/N</t>
  </si>
  <si>
    <t xml:space="preserve">-30.5885927</t>
  </si>
  <si>
    <t xml:space="preserve">-71.1697835</t>
  </si>
  <si>
    <t xml:space="preserve">ESCUELA ESPECIAL DE LENGUAJE MATICES</t>
  </si>
  <si>
    <t xml:space="preserve">CORPORACIÓN EDUCACIONAL MATICES</t>
  </si>
  <si>
    <t xml:space="preserve">ONOFRE COVARRUBIAS 75</t>
  </si>
  <si>
    <t xml:space="preserve">-71.197475</t>
  </si>
  <si>
    <t xml:space="preserve">-30.599234</t>
  </si>
  <si>
    <t xml:space="preserve">ESCUELA ESPECIAL EL OLIVILLO</t>
  </si>
  <si>
    <t xml:space="preserve">SERRANO 501</t>
  </si>
  <si>
    <t xml:space="preserve">-28.574873</t>
  </si>
  <si>
    <t xml:space="preserve">-70.7639</t>
  </si>
  <si>
    <t xml:space="preserve">ESCUELA ESPECIAL DE LENGUAJE DE COLORES</t>
  </si>
  <si>
    <t xml:space="preserve">CORPORACIÓN EDUCACIONAL SAN CARLOS DEL BOSQUE</t>
  </si>
  <si>
    <t xml:space="preserve">RIÑIHUE 1033 VILLA ARAUCO S/N</t>
  </si>
  <si>
    <t xml:space="preserve">-27.355276</t>
  </si>
  <si>
    <t xml:space="preserve">-70.31466</t>
  </si>
  <si>
    <t xml:space="preserve">ESCUELA ESPECIAL DE LENGUAJE MIS DONES</t>
  </si>
  <si>
    <t xml:space="preserve">ENTIDAD INDIVIDUAL EDUCACIONAL MIS DONES DE LA LIGUA</t>
  </si>
  <si>
    <t xml:space="preserve">LUIS CRUZ MARTINEZ 843</t>
  </si>
  <si>
    <t xml:space="preserve">-32.4515</t>
  </si>
  <si>
    <t xml:space="preserve">-71.234</t>
  </si>
  <si>
    <t xml:space="preserve">ESCUELA ESPECIAL DE LENGUAJE CUMBRES DE HUEPIL</t>
  </si>
  <si>
    <t xml:space="preserve">CORPORACION EDUCACIONAL CUMBRES DEL BIOBIO</t>
  </si>
  <si>
    <t xml:space="preserve">AVDA TUCAPEL 93</t>
  </si>
  <si>
    <t xml:space="preserve">-37.244716</t>
  </si>
  <si>
    <t xml:space="preserve">-71.939492</t>
  </si>
  <si>
    <t xml:space="preserve">ESCUELA ESPECIAL DE LENGUAJE IWOKA</t>
  </si>
  <si>
    <t xml:space="preserve">CORPORACIÓN EDUCACIONAL  TRIOCELEN</t>
  </si>
  <si>
    <t xml:space="preserve">AVENIDA DOCTOR JUAN SANHUEZA Nº 1590, PARQUE INGLÉS, SECTOR URBANO, DE LA COMUNA DE OVALLE 1590</t>
  </si>
  <si>
    <t xml:space="preserve">-30.6172569</t>
  </si>
  <si>
    <t xml:space="preserve">-71.213606917</t>
  </si>
  <si>
    <t xml:space="preserve">Zona de postulación</t>
  </si>
  <si>
    <t xml:space="preserve">Comunas</t>
  </si>
  <si>
    <t xml:space="preserve">N° EES</t>
  </si>
  <si>
    <t xml:space="preserve">CAMIÑA, COLCHANE, HUARA, PICA, POZO ALMONTE</t>
  </si>
  <si>
    <t xml:space="preserve">CALDERA, CHAÑARAL, COPIAPÓ, DIEGO DE ALMAGRO, TIERRA AMARILLA</t>
  </si>
  <si>
    <t xml:space="preserve">ALTO DEL CARMEN, FREIRINA, HUASCO, VALLENAR</t>
  </si>
  <si>
    <t xml:space="preserve">COMBARBALÁ, MONTE PATRIA, OVALLE, PUNITAQUI, RÍO HURTADO</t>
  </si>
  <si>
    <t xml:space="preserve">CABILDO, LA LIGUA, PAPUDO, PETORCA, ZAPALLAR</t>
  </si>
  <si>
    <t xml:space="preserve">LA ESTRELLA, LITUECHE, MARCHIHUE, NAVIDAD, PAREDONES, PICHILEMU</t>
  </si>
  <si>
    <t xml:space="preserve">LAS CABRAS, PEUMO, PICHIDEGUA, SAN VICENTE</t>
  </si>
  <si>
    <t xml:space="preserve">CUREPTO, CURICÓ, HUALAÑÉ, LICANTÉN, MOLINA, RAUCO, RÍO CLARO, ROMERAL, SAGRADA FAMILIA, TENO, VICHUQUÉN</t>
  </si>
  <si>
    <t xml:space="preserve">CAUQUENES, CHANCO, CONSTITUCIÓN, EMPEDRADO, PELLUHUE</t>
  </si>
  <si>
    <t xml:space="preserve">BULNES, CHILLÁN, CHILLÁN VIEJO, EL CARMEN, PEMUCO, SAN IGNACIO, YUNGAY</t>
  </si>
  <si>
    <t xml:space="preserve">COBQUECURA, COELEMU, NINHUE, PORTEZUELO, QUILLÓN, QUIRIHUE, RÁNQUIL, SAN NICOLÁS, TREGUACO</t>
  </si>
  <si>
    <t xml:space="preserve">ALTO BIOBÍO, ANTUCO, MULCHÉN, QUILACO, QUILLECO, SANTA BÁRBARA, TUCAPEL</t>
  </si>
  <si>
    <t xml:space="preserve">ARAUCO, CURANILAHUE, LEBU, LOS ÁLAMOS</t>
  </si>
  <si>
    <t xml:space="preserve">CAÑETE, CONTULMO, TIRÚA</t>
  </si>
  <si>
    <t xml:space="preserve">CABO DE HORNOS, LAGUNA BLANCA, NATALES, PORVENIR, PRIMAVERA, PUNTA ARENAS, RÍO VERDE, SAN GREGORIO, TIMAUKEL, TORRES DEL PAINE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</si>
</sst>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8"/>
      <color rgb="FF000000"/>
      <name val="Calibri"/>
      <family val="2"/>
      <charset val="1"/>
    </font>
    <font>
      <b val="true"/>
      <sz val="10"/>
      <color rgb="FFFFFFFF"/>
      <name val="Bookman Old Style"/>
      <family val="1"/>
      <charset val="1"/>
    </font>
    <font>
      <sz val="10"/>
      <color rgb="FF000000"/>
      <name val="Bookman Old Style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1E4E79"/>
        <bgColor rgb="FF1F497D"/>
      </patternFill>
    </fill>
    <fill>
      <patternFill patternType="solid">
        <fgColor rgb="FF002613"/>
        <bgColor rgb="FF000000"/>
      </patternFill>
    </fill>
    <fill>
      <patternFill patternType="solid">
        <fgColor rgb="FF0070C0"/>
        <bgColor rgb="FF008080"/>
      </patternFill>
    </fill>
    <fill>
      <patternFill patternType="solid">
        <fgColor rgb="FF005800"/>
        <bgColor rgb="FF274E00"/>
      </patternFill>
    </fill>
    <fill>
      <patternFill patternType="solid">
        <fgColor rgb="FF00B000"/>
        <bgColor rgb="FF00DC00"/>
      </patternFill>
    </fill>
    <fill>
      <patternFill patternType="solid">
        <fgColor rgb="FF274E00"/>
        <bgColor rgb="FF005800"/>
      </patternFill>
    </fill>
    <fill>
      <patternFill patternType="solid">
        <fgColor rgb="FF00DC00"/>
        <bgColor rgb="FF00B000"/>
      </patternFill>
    </fill>
    <fill>
      <patternFill patternType="solid">
        <fgColor rgb="FF4F9E00"/>
        <bgColor rgb="FF00B000"/>
      </patternFill>
    </fill>
    <fill>
      <patternFill patternType="solid">
        <fgColor rgb="FF1F497D"/>
        <bgColor rgb="FF1E4E79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5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6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7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4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9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1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DC00"/>
      <rgbColor rgb="FF0000FF"/>
      <rgbColor rgb="FFFFFF00"/>
      <rgbColor rgb="FFFF00FF"/>
      <rgbColor rgb="FF00FFFF"/>
      <rgbColor rgb="FF800000"/>
      <rgbColor rgb="FF005800"/>
      <rgbColor rgb="FF000080"/>
      <rgbColor rgb="FF4F9E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E4E79"/>
      <rgbColor rgb="FF00B000"/>
      <rgbColor rgb="FF002613"/>
      <rgbColor rgb="FF274E00"/>
      <rgbColor rgb="FF993300"/>
      <rgbColor rgb="FF993366"/>
      <rgbColor rgb="FF1F49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26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1.55078125" defaultRowHeight="13.8" zeroHeight="false" outlineLevelRow="0" outlineLevelCol="0"/>
  <cols>
    <col collapsed="false" customWidth="true" hidden="false" outlineLevel="0" max="1" min="1" style="0" width="15.42"/>
    <col collapsed="false" customWidth="true" hidden="false" outlineLevel="0" max="2" min="2" style="0" width="26.13"/>
    <col collapsed="false" customWidth="true" hidden="false" outlineLevel="0" max="3" min="3" style="0" width="78.94"/>
  </cols>
  <sheetData>
    <row r="1" customFormat="false" ht="17.35" hidden="false" customHeight="false" outlineLevel="0" collapsed="false">
      <c r="A1" s="1" t="s">
        <v>0</v>
      </c>
      <c r="B1" s="1"/>
      <c r="C1" s="1"/>
    </row>
    <row r="2" customFormat="false" ht="23.2" hidden="false" customHeight="true" outlineLevel="0" collapsed="false">
      <c r="A2" s="1" t="s">
        <v>1</v>
      </c>
      <c r="B2" s="1"/>
      <c r="C2" s="1"/>
    </row>
    <row r="3" customFormat="false" ht="24.85" hidden="false" customHeight="true" outlineLevel="0" collapsed="false">
      <c r="A3" s="2" t="s">
        <v>2</v>
      </c>
      <c r="B3" s="2"/>
      <c r="C3" s="2"/>
    </row>
    <row r="4" customFormat="false" ht="13.8" hidden="false" customHeight="false" outlineLevel="0" collapsed="false">
      <c r="A4" s="2" t="s">
        <v>3</v>
      </c>
      <c r="B4" s="2" t="s">
        <v>4</v>
      </c>
      <c r="C4" s="2"/>
    </row>
    <row r="5" customFormat="false" ht="13.8" hidden="false" customHeight="false" outlineLevel="0" collapsed="false">
      <c r="A5" s="2" t="s">
        <v>5</v>
      </c>
      <c r="B5" s="2" t="s">
        <v>6</v>
      </c>
      <c r="C5" s="2"/>
    </row>
    <row r="6" customFormat="false" ht="13.8" hidden="false" customHeight="false" outlineLevel="0" collapsed="false">
      <c r="A6" s="2" t="s">
        <v>7</v>
      </c>
      <c r="B6" s="2" t="s">
        <v>8</v>
      </c>
      <c r="C6" s="2"/>
    </row>
    <row r="7" customFormat="false" ht="13.8" hidden="false" customHeight="false" outlineLevel="0" collapsed="false">
      <c r="A7" s="2"/>
      <c r="B7" s="2"/>
      <c r="C7" s="2"/>
    </row>
    <row r="8" customFormat="false" ht="13.8" hidden="false" customHeight="false" outlineLevel="0" collapsed="false">
      <c r="A8" s="3" t="s">
        <v>9</v>
      </c>
      <c r="B8" s="2"/>
      <c r="C8" s="2"/>
    </row>
    <row r="9" customFormat="false" ht="13.8" hidden="false" customHeight="false" outlineLevel="0" collapsed="false">
      <c r="A9" s="2" t="s">
        <v>10</v>
      </c>
      <c r="B9" s="2"/>
      <c r="C9" s="2"/>
    </row>
    <row r="10" customFormat="false" ht="13.8" hidden="false" customHeight="false" outlineLevel="0" collapsed="false">
      <c r="A10" s="2"/>
      <c r="B10" s="4" t="s">
        <v>11</v>
      </c>
      <c r="C10" s="5" t="s">
        <v>12</v>
      </c>
    </row>
    <row r="11" customFormat="false" ht="13.8" hidden="false" customHeight="false" outlineLevel="0" collapsed="false">
      <c r="A11" s="2"/>
      <c r="B11" s="4" t="s">
        <v>13</v>
      </c>
      <c r="C11" s="5" t="s">
        <v>14</v>
      </c>
    </row>
    <row r="12" customFormat="false" ht="13.8" hidden="false" customHeight="false" outlineLevel="0" collapsed="false">
      <c r="A12" s="2"/>
      <c r="B12" s="4" t="s">
        <v>15</v>
      </c>
      <c r="C12" s="5" t="s">
        <v>16</v>
      </c>
    </row>
    <row r="13" customFormat="false" ht="13.8" hidden="false" customHeight="false" outlineLevel="0" collapsed="false">
      <c r="A13" s="2"/>
      <c r="B13" s="4" t="s">
        <v>17</v>
      </c>
      <c r="C13" s="5" t="s">
        <v>18</v>
      </c>
    </row>
    <row r="14" customFormat="false" ht="13.8" hidden="false" customHeight="false" outlineLevel="0" collapsed="false">
      <c r="A14" s="2"/>
      <c r="B14" s="4" t="s">
        <v>19</v>
      </c>
      <c r="C14" s="5" t="s">
        <v>20</v>
      </c>
    </row>
    <row r="15" customFormat="false" ht="13.8" hidden="false" customHeight="false" outlineLevel="0" collapsed="false">
      <c r="A15" s="2"/>
      <c r="B15" s="4" t="s">
        <v>21</v>
      </c>
      <c r="C15" s="5" t="s">
        <v>22</v>
      </c>
    </row>
    <row r="16" customFormat="false" ht="13.8" hidden="false" customHeight="false" outlineLevel="0" collapsed="false">
      <c r="A16" s="2"/>
      <c r="B16" s="4" t="s">
        <v>23</v>
      </c>
      <c r="C16" s="5" t="s">
        <v>24</v>
      </c>
    </row>
    <row r="17" customFormat="false" ht="26.5" hidden="false" customHeight="true" outlineLevel="0" collapsed="false">
      <c r="A17" s="2"/>
      <c r="B17" s="4" t="s">
        <v>25</v>
      </c>
      <c r="C17" s="5" t="s">
        <v>26</v>
      </c>
    </row>
    <row r="18" customFormat="false" ht="23.2" hidden="false" customHeight="true" outlineLevel="0" collapsed="false">
      <c r="A18" s="2"/>
      <c r="B18" s="4" t="s">
        <v>27</v>
      </c>
      <c r="C18" s="5" t="s">
        <v>28</v>
      </c>
    </row>
    <row r="19" customFormat="false" ht="13.8" hidden="false" customHeight="false" outlineLevel="0" collapsed="false">
      <c r="A19" s="2"/>
      <c r="B19" s="4" t="s">
        <v>29</v>
      </c>
      <c r="C19" s="5" t="s">
        <v>30</v>
      </c>
    </row>
    <row r="20" customFormat="false" ht="13.8" hidden="false" customHeight="false" outlineLevel="0" collapsed="false">
      <c r="A20" s="2"/>
      <c r="B20" s="4" t="s">
        <v>31</v>
      </c>
      <c r="C20" s="5" t="s">
        <v>32</v>
      </c>
    </row>
    <row r="21" customFormat="false" ht="13.8" hidden="false" customHeight="false" outlineLevel="0" collapsed="false">
      <c r="A21" s="2" t="s">
        <v>33</v>
      </c>
      <c r="B21" s="4"/>
      <c r="C21" s="5"/>
    </row>
    <row r="22" customFormat="false" ht="24" hidden="false" customHeight="false" outlineLevel="0" collapsed="false">
      <c r="A22" s="2"/>
      <c r="B22" s="4" t="s">
        <v>34</v>
      </c>
      <c r="C22" s="5" t="s">
        <v>35</v>
      </c>
    </row>
    <row r="23" customFormat="false" ht="24" hidden="false" customHeight="false" outlineLevel="0" collapsed="false">
      <c r="A23" s="2"/>
      <c r="B23" s="4" t="s">
        <v>36</v>
      </c>
      <c r="C23" s="5" t="s">
        <v>37</v>
      </c>
    </row>
    <row r="24" customFormat="false" ht="21.55" hidden="false" customHeight="false" outlineLevel="0" collapsed="false">
      <c r="A24" s="2"/>
      <c r="B24" s="4" t="s">
        <v>38</v>
      </c>
      <c r="C24" s="5" t="s">
        <v>39</v>
      </c>
    </row>
    <row r="25" customFormat="false" ht="21.55" hidden="false" customHeight="false" outlineLevel="0" collapsed="false">
      <c r="A25" s="2"/>
      <c r="B25" s="4" t="s">
        <v>40</v>
      </c>
      <c r="C25" s="5" t="s">
        <v>41</v>
      </c>
    </row>
    <row r="26" customFormat="false" ht="24" hidden="false" customHeight="false" outlineLevel="0" collapsed="false">
      <c r="A26" s="2"/>
      <c r="B26" s="4" t="s">
        <v>42</v>
      </c>
      <c r="C26" s="5" t="s">
        <v>43</v>
      </c>
    </row>
  </sheetData>
  <mergeCells count="2">
    <mergeCell ref="A1:C1"/>
    <mergeCell ref="A2:C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148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1" ySplit="3" topLeftCell="B4" activePane="bottomRight" state="frozen"/>
      <selection pane="topLeft" activeCell="A1" activeCellId="0" sqref="A1"/>
      <selection pane="topRight" activeCell="B1" activeCellId="0" sqref="B1"/>
      <selection pane="bottomLeft" activeCell="A4" activeCellId="0" sqref="A4"/>
      <selection pane="bottomRight" activeCell="A2" activeCellId="0" sqref="A2"/>
    </sheetView>
  </sheetViews>
  <sheetFormatPr defaultColWidth="10.72265625" defaultRowHeight="13.8" zeroHeight="false" outlineLevelRow="0" outlineLevelCol="0"/>
  <cols>
    <col collapsed="false" customWidth="true" hidden="false" outlineLevel="0" max="1" min="1" style="2" width="8.29"/>
    <col collapsed="false" customWidth="true" hidden="false" outlineLevel="0" max="2" min="2" style="2" width="19.85"/>
    <col collapsed="false" customWidth="true" hidden="false" outlineLevel="0" max="4" min="3" style="2" width="15.15"/>
    <col collapsed="false" customWidth="true" hidden="false" outlineLevel="0" max="5" min="5" style="2" width="16.87"/>
    <col collapsed="false" customWidth="true" hidden="false" outlineLevel="0" max="6" min="6" style="2" width="17.13"/>
    <col collapsed="false" customWidth="true" hidden="false" outlineLevel="0" max="7" min="7" style="2" width="19.42"/>
    <col collapsed="false" customWidth="true" hidden="false" outlineLevel="0" max="9" min="8" style="2" width="17.4"/>
    <col collapsed="false" customWidth="true" hidden="false" outlineLevel="0" max="11" min="11" style="2" width="12.1"/>
    <col collapsed="false" customWidth="true" hidden="false" outlineLevel="0" max="12" min="12" style="2" width="11.25"/>
    <col collapsed="false" customWidth="true" hidden="false" outlineLevel="0" max="14" min="13" style="2" width="11.53"/>
    <col collapsed="false" customWidth="true" hidden="false" outlineLevel="0" max="15" min="15" style="2" width="13.63"/>
    <col collapsed="false" customWidth="true" hidden="false" outlineLevel="0" max="16" min="16" style="2" width="15.28"/>
    <col collapsed="false" customWidth="true" hidden="false" outlineLevel="0" max="1024" min="1022" style="0" width="11.52"/>
  </cols>
  <sheetData>
    <row r="1" customFormat="false" ht="15" hidden="false" customHeight="true" outlineLevel="0" collapsed="false">
      <c r="A1" s="6" t="s">
        <v>44</v>
      </c>
      <c r="B1" s="6"/>
      <c r="C1" s="6"/>
      <c r="D1" s="6"/>
      <c r="E1" s="6"/>
      <c r="F1" s="6"/>
      <c r="G1" s="6"/>
      <c r="H1" s="6"/>
      <c r="I1" s="6"/>
      <c r="J1" s="6"/>
      <c r="K1" s="6"/>
      <c r="L1" s="7" t="s">
        <v>45</v>
      </c>
      <c r="M1" s="7"/>
      <c r="N1" s="7"/>
      <c r="O1" s="7"/>
      <c r="P1" s="7"/>
    </row>
    <row r="2" customFormat="false" ht="24.6" hidden="false" customHeight="true" outlineLevel="0" collapsed="false">
      <c r="A2" s="6"/>
      <c r="B2" s="6"/>
      <c r="C2" s="6"/>
      <c r="D2" s="6"/>
      <c r="E2" s="6"/>
      <c r="F2" s="6"/>
      <c r="G2" s="6"/>
      <c r="H2" s="8" t="s">
        <v>46</v>
      </c>
      <c r="I2" s="8"/>
      <c r="J2" s="6"/>
      <c r="K2" s="6"/>
      <c r="L2" s="9" t="s">
        <v>47</v>
      </c>
      <c r="M2" s="10" t="s">
        <v>48</v>
      </c>
      <c r="N2" s="10"/>
      <c r="O2" s="10"/>
      <c r="P2" s="11" t="s">
        <v>49</v>
      </c>
    </row>
    <row r="3" customFormat="false" ht="30.55" hidden="false" customHeight="false" outlineLevel="0" collapsed="false">
      <c r="A3" s="12" t="s">
        <v>11</v>
      </c>
      <c r="B3" s="13" t="s">
        <v>13</v>
      </c>
      <c r="C3" s="13" t="s">
        <v>15</v>
      </c>
      <c r="D3" s="13" t="s">
        <v>17</v>
      </c>
      <c r="E3" s="13" t="s">
        <v>19</v>
      </c>
      <c r="F3" s="13" t="s">
        <v>21</v>
      </c>
      <c r="G3" s="13" t="s">
        <v>23</v>
      </c>
      <c r="H3" s="13" t="s">
        <v>25</v>
      </c>
      <c r="I3" s="13" t="s">
        <v>27</v>
      </c>
      <c r="J3" s="13" t="s">
        <v>29</v>
      </c>
      <c r="K3" s="13" t="s">
        <v>31</v>
      </c>
      <c r="L3" s="9" t="s">
        <v>50</v>
      </c>
      <c r="M3" s="14" t="s">
        <v>51</v>
      </c>
      <c r="N3" s="14" t="s">
        <v>52</v>
      </c>
      <c r="O3" s="15" t="s">
        <v>53</v>
      </c>
      <c r="P3" s="16" t="s">
        <v>42</v>
      </c>
    </row>
    <row r="4" customFormat="false" ht="13.8" hidden="false" customHeight="false" outlineLevel="0" collapsed="false">
      <c r="A4" s="17" t="n">
        <v>154</v>
      </c>
      <c r="B4" s="18" t="s">
        <v>54</v>
      </c>
      <c r="C4" s="17" t="n">
        <v>69010200</v>
      </c>
      <c r="D4" s="18" t="s">
        <v>55</v>
      </c>
      <c r="E4" s="18" t="s">
        <v>56</v>
      </c>
      <c r="F4" s="18" t="s">
        <v>57</v>
      </c>
      <c r="G4" s="18" t="s">
        <v>58</v>
      </c>
      <c r="H4" s="19" t="s">
        <v>59</v>
      </c>
      <c r="I4" s="19" t="s">
        <v>60</v>
      </c>
      <c r="J4" s="17" t="s">
        <v>61</v>
      </c>
      <c r="K4" s="2" t="n">
        <v>45</v>
      </c>
      <c r="L4" s="17" t="s">
        <v>62</v>
      </c>
      <c r="M4" s="20" t="n">
        <v>5</v>
      </c>
      <c r="N4" s="20" t="n">
        <f aca="false">ROUNDUP(M4/4,0)</f>
        <v>2</v>
      </c>
      <c r="O4" s="20" t="n">
        <f aca="false">M4/2</f>
        <v>2.5</v>
      </c>
      <c r="P4" s="21" t="s">
        <v>63</v>
      </c>
    </row>
    <row r="5" customFormat="false" ht="13.8" hidden="false" customHeight="false" outlineLevel="0" collapsed="false">
      <c r="A5" s="17" t="n">
        <v>156</v>
      </c>
      <c r="B5" s="18" t="s">
        <v>64</v>
      </c>
      <c r="C5" s="17" t="n">
        <v>69010200</v>
      </c>
      <c r="D5" s="18" t="s">
        <v>55</v>
      </c>
      <c r="E5" s="18" t="s">
        <v>56</v>
      </c>
      <c r="F5" s="18" t="s">
        <v>57</v>
      </c>
      <c r="G5" s="18" t="s">
        <v>65</v>
      </c>
      <c r="H5" s="19" t="s">
        <v>66</v>
      </c>
      <c r="I5" s="19" t="s">
        <v>67</v>
      </c>
      <c r="J5" s="17" t="s">
        <v>61</v>
      </c>
      <c r="K5" s="2" t="n">
        <v>31</v>
      </c>
      <c r="L5" s="17" t="s">
        <v>62</v>
      </c>
      <c r="M5" s="20" t="n">
        <v>5</v>
      </c>
      <c r="N5" s="20" t="n">
        <f aca="false">ROUNDUP(M5/4,0)</f>
        <v>2</v>
      </c>
      <c r="O5" s="20" t="n">
        <f aca="false">M5/2</f>
        <v>2.5</v>
      </c>
      <c r="P5" s="21" t="s">
        <v>68</v>
      </c>
    </row>
    <row r="6" customFormat="false" ht="13.8" hidden="false" customHeight="false" outlineLevel="0" collapsed="false">
      <c r="A6" s="17" t="n">
        <v>160</v>
      </c>
      <c r="B6" s="18" t="s">
        <v>69</v>
      </c>
      <c r="C6" s="17" t="n">
        <v>69010200</v>
      </c>
      <c r="D6" s="18" t="s">
        <v>55</v>
      </c>
      <c r="E6" s="18" t="s">
        <v>56</v>
      </c>
      <c r="F6" s="18" t="s">
        <v>57</v>
      </c>
      <c r="G6" s="18" t="s">
        <v>70</v>
      </c>
      <c r="H6" s="19" t="s">
        <v>71</v>
      </c>
      <c r="I6" s="19" t="s">
        <v>72</v>
      </c>
      <c r="J6" s="17" t="s">
        <v>61</v>
      </c>
      <c r="K6" s="2" t="n">
        <v>36</v>
      </c>
      <c r="L6" s="17" t="s">
        <v>62</v>
      </c>
      <c r="M6" s="20" t="n">
        <v>4</v>
      </c>
      <c r="N6" s="20" t="n">
        <f aca="false">ROUNDUP(M6/4,0)</f>
        <v>1</v>
      </c>
      <c r="O6" s="20" t="n">
        <f aca="false">M6/2</f>
        <v>2</v>
      </c>
      <c r="P6" s="21" t="s">
        <v>63</v>
      </c>
    </row>
    <row r="7" customFormat="false" ht="13.8" hidden="false" customHeight="false" outlineLevel="0" collapsed="false">
      <c r="A7" s="17" t="n">
        <v>161</v>
      </c>
      <c r="B7" s="18" t="s">
        <v>73</v>
      </c>
      <c r="C7" s="17" t="n">
        <v>69010200</v>
      </c>
      <c r="D7" s="18" t="s">
        <v>55</v>
      </c>
      <c r="E7" s="18" t="s">
        <v>56</v>
      </c>
      <c r="F7" s="18" t="s">
        <v>57</v>
      </c>
      <c r="G7" s="18" t="s">
        <v>74</v>
      </c>
      <c r="H7" s="19" t="s">
        <v>75</v>
      </c>
      <c r="I7" s="19" t="s">
        <v>76</v>
      </c>
      <c r="J7" s="17" t="s">
        <v>61</v>
      </c>
      <c r="K7" s="2" t="n">
        <v>391</v>
      </c>
      <c r="L7" s="17" t="s">
        <v>77</v>
      </c>
      <c r="M7" s="20" t="n">
        <v>40</v>
      </c>
      <c r="N7" s="20" t="n">
        <f aca="false">ROUNDUP(M7/4,0)</f>
        <v>10</v>
      </c>
      <c r="O7" s="20" t="n">
        <f aca="false">M7/2</f>
        <v>20</v>
      </c>
      <c r="P7" s="21" t="s">
        <v>63</v>
      </c>
    </row>
    <row r="8" customFormat="false" ht="13.8" hidden="false" customHeight="false" outlineLevel="0" collapsed="false">
      <c r="A8" s="17" t="n">
        <v>162</v>
      </c>
      <c r="B8" s="18" t="s">
        <v>78</v>
      </c>
      <c r="C8" s="17" t="n">
        <v>69010200</v>
      </c>
      <c r="D8" s="18" t="s">
        <v>55</v>
      </c>
      <c r="E8" s="18" t="s">
        <v>56</v>
      </c>
      <c r="F8" s="18" t="s">
        <v>57</v>
      </c>
      <c r="G8" s="18" t="s">
        <v>79</v>
      </c>
      <c r="H8" s="19" t="s">
        <v>80</v>
      </c>
      <c r="I8" s="19" t="s">
        <v>81</v>
      </c>
      <c r="J8" s="17" t="s">
        <v>61</v>
      </c>
      <c r="K8" s="2" t="n">
        <v>41</v>
      </c>
      <c r="L8" s="17" t="s">
        <v>62</v>
      </c>
      <c r="M8" s="20" t="n">
        <v>5</v>
      </c>
      <c r="N8" s="20" t="n">
        <f aca="false">ROUNDUP(M8/4,0)</f>
        <v>2</v>
      </c>
      <c r="O8" s="20" t="n">
        <f aca="false">M8/2</f>
        <v>2.5</v>
      </c>
      <c r="P8" s="21" t="s">
        <v>63</v>
      </c>
    </row>
    <row r="9" customFormat="false" ht="13.8" hidden="false" customHeight="false" outlineLevel="0" collapsed="false">
      <c r="A9" s="17" t="n">
        <v>165</v>
      </c>
      <c r="B9" s="18" t="s">
        <v>82</v>
      </c>
      <c r="C9" s="17" t="n">
        <v>69010200</v>
      </c>
      <c r="D9" s="18" t="s">
        <v>55</v>
      </c>
      <c r="E9" s="18" t="s">
        <v>56</v>
      </c>
      <c r="F9" s="18" t="s">
        <v>57</v>
      </c>
      <c r="G9" s="18" t="s">
        <v>83</v>
      </c>
      <c r="H9" s="19" t="s">
        <v>84</v>
      </c>
      <c r="I9" s="19" t="s">
        <v>85</v>
      </c>
      <c r="J9" s="17" t="s">
        <v>61</v>
      </c>
      <c r="K9" s="2" t="n">
        <v>2</v>
      </c>
      <c r="L9" s="17" t="s">
        <v>62</v>
      </c>
      <c r="M9" s="20" t="n">
        <v>3</v>
      </c>
      <c r="N9" s="20" t="n">
        <f aca="false">ROUNDUP(M9/4,0)</f>
        <v>1</v>
      </c>
      <c r="O9" s="20" t="n">
        <f aca="false">M9/2</f>
        <v>1.5</v>
      </c>
      <c r="P9" s="21" t="s">
        <v>63</v>
      </c>
    </row>
    <row r="10" customFormat="false" ht="13.8" hidden="false" customHeight="false" outlineLevel="0" collapsed="false">
      <c r="A10" s="17" t="n">
        <v>167</v>
      </c>
      <c r="B10" s="18" t="s">
        <v>86</v>
      </c>
      <c r="C10" s="17" t="n">
        <v>69251100</v>
      </c>
      <c r="D10" s="18" t="s">
        <v>87</v>
      </c>
      <c r="E10" s="18" t="s">
        <v>56</v>
      </c>
      <c r="F10" s="18" t="s">
        <v>88</v>
      </c>
      <c r="G10" s="18" t="s">
        <v>89</v>
      </c>
      <c r="H10" s="19" t="s">
        <v>90</v>
      </c>
      <c r="I10" s="19" t="s">
        <v>91</v>
      </c>
      <c r="J10" s="17" t="s">
        <v>61</v>
      </c>
      <c r="K10" s="2" t="n">
        <v>134</v>
      </c>
      <c r="L10" s="17" t="s">
        <v>62</v>
      </c>
      <c r="M10" s="20" t="n">
        <v>14</v>
      </c>
      <c r="N10" s="20" t="n">
        <f aca="false">ROUNDUP(M10/4,0)</f>
        <v>4</v>
      </c>
      <c r="O10" s="20" t="n">
        <f aca="false">M10/2</f>
        <v>7</v>
      </c>
      <c r="P10" s="21" t="s">
        <v>63</v>
      </c>
    </row>
    <row r="11" customFormat="false" ht="13.8" hidden="false" customHeight="false" outlineLevel="0" collapsed="false">
      <c r="A11" s="17" t="n">
        <v>169</v>
      </c>
      <c r="B11" s="18" t="s">
        <v>92</v>
      </c>
      <c r="C11" s="17" t="n">
        <v>69251100</v>
      </c>
      <c r="D11" s="18" t="s">
        <v>87</v>
      </c>
      <c r="E11" s="18" t="s">
        <v>56</v>
      </c>
      <c r="F11" s="18" t="s">
        <v>88</v>
      </c>
      <c r="G11" s="18" t="s">
        <v>93</v>
      </c>
      <c r="H11" s="19" t="s">
        <v>94</v>
      </c>
      <c r="I11" s="19" t="s">
        <v>95</v>
      </c>
      <c r="J11" s="17" t="s">
        <v>61</v>
      </c>
      <c r="K11" s="2" t="n">
        <v>6</v>
      </c>
      <c r="L11" s="17" t="s">
        <v>62</v>
      </c>
      <c r="M11" s="20" t="n">
        <v>3</v>
      </c>
      <c r="N11" s="20" t="n">
        <f aca="false">ROUNDUP(M11/4,0)</f>
        <v>1</v>
      </c>
      <c r="O11" s="20" t="n">
        <f aca="false">M11/2</f>
        <v>1.5</v>
      </c>
      <c r="P11" s="21" t="s">
        <v>63</v>
      </c>
    </row>
    <row r="12" customFormat="false" ht="13.8" hidden="false" customHeight="false" outlineLevel="0" collapsed="false">
      <c r="A12" s="17" t="n">
        <v>172</v>
      </c>
      <c r="B12" s="18" t="s">
        <v>96</v>
      </c>
      <c r="C12" s="17" t="n">
        <v>69251100</v>
      </c>
      <c r="D12" s="18" t="s">
        <v>87</v>
      </c>
      <c r="E12" s="18" t="s">
        <v>56</v>
      </c>
      <c r="F12" s="18" t="s">
        <v>88</v>
      </c>
      <c r="G12" s="18" t="s">
        <v>97</v>
      </c>
      <c r="H12" s="19" t="s">
        <v>98</v>
      </c>
      <c r="I12" s="19" t="s">
        <v>99</v>
      </c>
      <c r="J12" s="17" t="s">
        <v>61</v>
      </c>
      <c r="K12" s="2" t="n">
        <v>7</v>
      </c>
      <c r="L12" s="17" t="s">
        <v>62</v>
      </c>
      <c r="M12" s="20" t="n">
        <v>3</v>
      </c>
      <c r="N12" s="20" t="n">
        <f aca="false">ROUNDUP(M12/4,0)</f>
        <v>1</v>
      </c>
      <c r="O12" s="20" t="n">
        <f aca="false">M12/2</f>
        <v>1.5</v>
      </c>
      <c r="P12" s="21" t="s">
        <v>63</v>
      </c>
    </row>
    <row r="13" customFormat="false" ht="13.8" hidden="false" customHeight="false" outlineLevel="0" collapsed="false">
      <c r="A13" s="17" t="n">
        <v>173</v>
      </c>
      <c r="B13" s="18" t="s">
        <v>100</v>
      </c>
      <c r="C13" s="17" t="n">
        <v>69251100</v>
      </c>
      <c r="D13" s="18" t="s">
        <v>87</v>
      </c>
      <c r="E13" s="18" t="s">
        <v>56</v>
      </c>
      <c r="F13" s="18" t="s">
        <v>88</v>
      </c>
      <c r="G13" s="18" t="s">
        <v>101</v>
      </c>
      <c r="H13" s="19" t="s">
        <v>102</v>
      </c>
      <c r="I13" s="19" t="s">
        <v>103</v>
      </c>
      <c r="J13" s="17" t="s">
        <v>61</v>
      </c>
      <c r="K13" s="2" t="n">
        <v>13</v>
      </c>
      <c r="L13" s="17" t="s">
        <v>62</v>
      </c>
      <c r="M13" s="20" t="n">
        <v>3</v>
      </c>
      <c r="N13" s="20" t="n">
        <f aca="false">ROUNDUP(M13/4,0)</f>
        <v>1</v>
      </c>
      <c r="O13" s="20" t="n">
        <f aca="false">M13/2</f>
        <v>1.5</v>
      </c>
      <c r="P13" s="21" t="s">
        <v>63</v>
      </c>
    </row>
    <row r="14" customFormat="false" ht="13.8" hidden="false" customHeight="false" outlineLevel="0" collapsed="false">
      <c r="A14" s="17" t="n">
        <v>174</v>
      </c>
      <c r="B14" s="18" t="s">
        <v>104</v>
      </c>
      <c r="C14" s="17" t="n">
        <v>69251100</v>
      </c>
      <c r="D14" s="18" t="s">
        <v>87</v>
      </c>
      <c r="E14" s="18" t="s">
        <v>56</v>
      </c>
      <c r="F14" s="18" t="s">
        <v>88</v>
      </c>
      <c r="G14" s="18" t="s">
        <v>105</v>
      </c>
      <c r="H14" s="19" t="s">
        <v>106</v>
      </c>
      <c r="I14" s="19" t="s">
        <v>107</v>
      </c>
      <c r="J14" s="17" t="s">
        <v>61</v>
      </c>
      <c r="K14" s="2" t="n">
        <v>26</v>
      </c>
      <c r="L14" s="17" t="s">
        <v>62</v>
      </c>
      <c r="M14" s="20" t="n">
        <v>3</v>
      </c>
      <c r="N14" s="20" t="n">
        <f aca="false">ROUNDUP(M14/4,0)</f>
        <v>1</v>
      </c>
      <c r="O14" s="20" t="n">
        <f aca="false">M14/2</f>
        <v>1.5</v>
      </c>
      <c r="P14" s="21" t="s">
        <v>63</v>
      </c>
    </row>
    <row r="15" customFormat="false" ht="13.8" hidden="false" customHeight="false" outlineLevel="0" collapsed="false">
      <c r="A15" s="17" t="n">
        <v>177</v>
      </c>
      <c r="B15" s="18" t="s">
        <v>108</v>
      </c>
      <c r="C15" s="17" t="n">
        <v>69250400</v>
      </c>
      <c r="D15" s="18" t="s">
        <v>109</v>
      </c>
      <c r="E15" s="18" t="s">
        <v>56</v>
      </c>
      <c r="F15" s="18" t="s">
        <v>110</v>
      </c>
      <c r="G15" s="18" t="s">
        <v>111</v>
      </c>
      <c r="H15" s="19" t="s">
        <v>112</v>
      </c>
      <c r="I15" s="19" t="s">
        <v>113</v>
      </c>
      <c r="J15" s="17" t="s">
        <v>61</v>
      </c>
      <c r="K15" s="2" t="n">
        <v>10</v>
      </c>
      <c r="L15" s="17" t="s">
        <v>62</v>
      </c>
      <c r="M15" s="20" t="n">
        <v>3</v>
      </c>
      <c r="N15" s="20" t="n">
        <f aca="false">ROUNDUP(M15/4,0)</f>
        <v>1</v>
      </c>
      <c r="O15" s="20" t="n">
        <f aca="false">M15/2</f>
        <v>1.5</v>
      </c>
      <c r="P15" s="21" t="s">
        <v>63</v>
      </c>
    </row>
    <row r="16" customFormat="false" ht="13.8" hidden="false" customHeight="false" outlineLevel="0" collapsed="false">
      <c r="A16" s="17" t="n">
        <v>178</v>
      </c>
      <c r="B16" s="18" t="s">
        <v>114</v>
      </c>
      <c r="C16" s="17" t="n">
        <v>69250400</v>
      </c>
      <c r="D16" s="18" t="s">
        <v>109</v>
      </c>
      <c r="E16" s="18" t="s">
        <v>56</v>
      </c>
      <c r="F16" s="18" t="s">
        <v>110</v>
      </c>
      <c r="G16" s="18" t="s">
        <v>115</v>
      </c>
      <c r="H16" s="19" t="s">
        <v>116</v>
      </c>
      <c r="I16" s="19" t="s">
        <v>117</v>
      </c>
      <c r="J16" s="17" t="s">
        <v>61</v>
      </c>
      <c r="K16" s="2" t="n">
        <v>186</v>
      </c>
      <c r="L16" s="17" t="s">
        <v>62</v>
      </c>
      <c r="M16" s="20" t="n">
        <v>19</v>
      </c>
      <c r="N16" s="20" t="n">
        <f aca="false">ROUNDUP(M16/4,0)</f>
        <v>5</v>
      </c>
      <c r="O16" s="20" t="n">
        <f aca="false">M16/2</f>
        <v>9.5</v>
      </c>
      <c r="P16" s="21" t="s">
        <v>68</v>
      </c>
    </row>
    <row r="17" customFormat="false" ht="13.8" hidden="false" customHeight="false" outlineLevel="0" collapsed="false">
      <c r="A17" s="17" t="n">
        <v>187</v>
      </c>
      <c r="B17" s="18" t="s">
        <v>118</v>
      </c>
      <c r="C17" s="17" t="n">
        <v>69010400</v>
      </c>
      <c r="D17" s="18" t="s">
        <v>119</v>
      </c>
      <c r="E17" s="18" t="s">
        <v>56</v>
      </c>
      <c r="F17" s="18" t="s">
        <v>120</v>
      </c>
      <c r="G17" s="18" t="s">
        <v>121</v>
      </c>
      <c r="H17" s="19" t="s">
        <v>122</v>
      </c>
      <c r="I17" s="19" t="s">
        <v>123</v>
      </c>
      <c r="J17" s="17" t="s">
        <v>61</v>
      </c>
      <c r="K17" s="2" t="n">
        <v>323</v>
      </c>
      <c r="L17" s="17" t="s">
        <v>62</v>
      </c>
      <c r="M17" s="20" t="n">
        <v>33</v>
      </c>
      <c r="N17" s="20" t="n">
        <f aca="false">ROUNDUP(M17/4,0)</f>
        <v>9</v>
      </c>
      <c r="O17" s="20" t="n">
        <f aca="false">M17/2</f>
        <v>16.5</v>
      </c>
      <c r="P17" s="21" t="s">
        <v>68</v>
      </c>
    </row>
    <row r="18" customFormat="false" ht="13.8" hidden="false" customHeight="false" outlineLevel="0" collapsed="false">
      <c r="A18" s="17" t="n">
        <v>188</v>
      </c>
      <c r="B18" s="18" t="s">
        <v>124</v>
      </c>
      <c r="C18" s="17" t="n">
        <v>69010400</v>
      </c>
      <c r="D18" s="18" t="s">
        <v>119</v>
      </c>
      <c r="E18" s="18" t="s">
        <v>56</v>
      </c>
      <c r="F18" s="18" t="s">
        <v>120</v>
      </c>
      <c r="G18" s="18" t="s">
        <v>125</v>
      </c>
      <c r="H18" s="19" t="s">
        <v>126</v>
      </c>
      <c r="I18" s="19" t="s">
        <v>127</v>
      </c>
      <c r="J18" s="17" t="s">
        <v>61</v>
      </c>
      <c r="K18" s="2" t="n">
        <v>206</v>
      </c>
      <c r="L18" s="17" t="s">
        <v>62</v>
      </c>
      <c r="M18" s="20" t="n">
        <v>21</v>
      </c>
      <c r="N18" s="20" t="n">
        <f aca="false">ROUNDUP(M18/4,0)</f>
        <v>6</v>
      </c>
      <c r="O18" s="20" t="n">
        <f aca="false">M18/2</f>
        <v>10.5</v>
      </c>
      <c r="P18" s="21" t="s">
        <v>63</v>
      </c>
    </row>
    <row r="19" customFormat="false" ht="13.8" hidden="false" customHeight="false" outlineLevel="0" collapsed="false">
      <c r="A19" s="17" t="n">
        <v>191</v>
      </c>
      <c r="B19" s="18" t="s">
        <v>128</v>
      </c>
      <c r="C19" s="17" t="n">
        <v>71497400</v>
      </c>
      <c r="D19" s="18" t="s">
        <v>129</v>
      </c>
      <c r="E19" s="18" t="s">
        <v>56</v>
      </c>
      <c r="F19" s="18" t="s">
        <v>130</v>
      </c>
      <c r="G19" s="18" t="s">
        <v>131</v>
      </c>
      <c r="H19" s="19" t="s">
        <v>132</v>
      </c>
      <c r="I19" s="19" t="s">
        <v>133</v>
      </c>
      <c r="J19" s="17" t="s">
        <v>61</v>
      </c>
      <c r="K19" s="2" t="n">
        <v>796</v>
      </c>
      <c r="L19" s="17" t="s">
        <v>77</v>
      </c>
      <c r="M19" s="20" t="n">
        <v>80</v>
      </c>
      <c r="N19" s="20" t="n">
        <f aca="false">ROUNDUP(M19/4,0)</f>
        <v>20</v>
      </c>
      <c r="O19" s="20" t="n">
        <f aca="false">M19/2</f>
        <v>40</v>
      </c>
      <c r="P19" s="21" t="s">
        <v>68</v>
      </c>
    </row>
    <row r="20" customFormat="false" ht="13.8" hidden="false" customHeight="false" outlineLevel="0" collapsed="false">
      <c r="A20" s="17" t="n">
        <v>192</v>
      </c>
      <c r="B20" s="18" t="s">
        <v>134</v>
      </c>
      <c r="C20" s="17" t="n">
        <v>71497400</v>
      </c>
      <c r="D20" s="18" t="s">
        <v>129</v>
      </c>
      <c r="E20" s="18" t="s">
        <v>56</v>
      </c>
      <c r="F20" s="18" t="s">
        <v>130</v>
      </c>
      <c r="G20" s="18" t="s">
        <v>135</v>
      </c>
      <c r="H20" s="19" t="s">
        <v>136</v>
      </c>
      <c r="I20" s="19" t="s">
        <v>137</v>
      </c>
      <c r="J20" s="17" t="s">
        <v>61</v>
      </c>
      <c r="K20" s="2" t="n">
        <v>42</v>
      </c>
      <c r="L20" s="17" t="s">
        <v>62</v>
      </c>
      <c r="M20" s="20" t="n">
        <v>5</v>
      </c>
      <c r="N20" s="20" t="n">
        <f aca="false">ROUNDUP(M20/4,0)</f>
        <v>2</v>
      </c>
      <c r="O20" s="20" t="n">
        <f aca="false">M20/2</f>
        <v>2.5</v>
      </c>
      <c r="P20" s="21" t="s">
        <v>63</v>
      </c>
    </row>
    <row r="21" customFormat="false" ht="13.8" hidden="false" customHeight="false" outlineLevel="0" collapsed="false">
      <c r="A21" s="17" t="n">
        <v>193</v>
      </c>
      <c r="B21" s="18" t="s">
        <v>138</v>
      </c>
      <c r="C21" s="17" t="n">
        <v>71497400</v>
      </c>
      <c r="D21" s="18" t="s">
        <v>129</v>
      </c>
      <c r="E21" s="18" t="s">
        <v>56</v>
      </c>
      <c r="F21" s="18" t="s">
        <v>130</v>
      </c>
      <c r="G21" s="18" t="s">
        <v>139</v>
      </c>
      <c r="H21" s="19" t="s">
        <v>140</v>
      </c>
      <c r="I21" s="19" t="s">
        <v>141</v>
      </c>
      <c r="J21" s="17" t="s">
        <v>61</v>
      </c>
      <c r="K21" s="2" t="n">
        <v>686</v>
      </c>
      <c r="L21" s="17" t="s">
        <v>142</v>
      </c>
      <c r="M21" s="20" t="n">
        <v>69</v>
      </c>
      <c r="N21" s="20" t="n">
        <f aca="false">ROUNDUP(M21/4,0)</f>
        <v>18</v>
      </c>
      <c r="O21" s="20" t="n">
        <f aca="false">M21/2</f>
        <v>34.5</v>
      </c>
      <c r="P21" s="21" t="s">
        <v>68</v>
      </c>
    </row>
    <row r="22" customFormat="false" ht="13.8" hidden="false" customHeight="false" outlineLevel="0" collapsed="false">
      <c r="A22" s="17" t="n">
        <v>195</v>
      </c>
      <c r="B22" s="18" t="s">
        <v>143</v>
      </c>
      <c r="C22" s="17" t="n">
        <v>71497400</v>
      </c>
      <c r="D22" s="18" t="s">
        <v>129</v>
      </c>
      <c r="E22" s="18" t="s">
        <v>56</v>
      </c>
      <c r="F22" s="18" t="s">
        <v>130</v>
      </c>
      <c r="G22" s="18" t="s">
        <v>144</v>
      </c>
      <c r="H22" s="19" t="s">
        <v>145</v>
      </c>
      <c r="I22" s="19" t="s">
        <v>146</v>
      </c>
      <c r="J22" s="17" t="s">
        <v>61</v>
      </c>
      <c r="K22" s="2" t="n">
        <v>281</v>
      </c>
      <c r="L22" s="17" t="s">
        <v>62</v>
      </c>
      <c r="M22" s="20" t="n">
        <v>29</v>
      </c>
      <c r="N22" s="20" t="n">
        <f aca="false">ROUNDUP(M22/4,0)</f>
        <v>8</v>
      </c>
      <c r="O22" s="20" t="n">
        <f aca="false">M22/2</f>
        <v>14.5</v>
      </c>
      <c r="P22" s="21" t="s">
        <v>63</v>
      </c>
    </row>
    <row r="23" customFormat="false" ht="13.8" hidden="false" customHeight="false" outlineLevel="0" collapsed="false">
      <c r="A23" s="17" t="n">
        <v>196</v>
      </c>
      <c r="B23" s="18" t="s">
        <v>147</v>
      </c>
      <c r="C23" s="17" t="n">
        <v>71497400</v>
      </c>
      <c r="D23" s="18" t="s">
        <v>129</v>
      </c>
      <c r="E23" s="18" t="s">
        <v>56</v>
      </c>
      <c r="F23" s="18" t="s">
        <v>130</v>
      </c>
      <c r="G23" s="18" t="s">
        <v>148</v>
      </c>
      <c r="H23" s="19" t="s">
        <v>149</v>
      </c>
      <c r="I23" s="19" t="s">
        <v>150</v>
      </c>
      <c r="J23" s="17" t="s">
        <v>61</v>
      </c>
      <c r="K23" s="2" t="n">
        <v>7</v>
      </c>
      <c r="L23" s="17" t="s">
        <v>62</v>
      </c>
      <c r="M23" s="20" t="n">
        <v>3</v>
      </c>
      <c r="N23" s="20" t="n">
        <f aca="false">ROUNDUP(M23/4,0)</f>
        <v>1</v>
      </c>
      <c r="O23" s="20" t="n">
        <f aca="false">M23/2</f>
        <v>1.5</v>
      </c>
      <c r="P23" s="21" t="s">
        <v>63</v>
      </c>
    </row>
    <row r="24" customFormat="false" ht="13.8" hidden="false" customHeight="false" outlineLevel="0" collapsed="false">
      <c r="A24" s="17" t="n">
        <v>198</v>
      </c>
      <c r="B24" s="18" t="s">
        <v>151</v>
      </c>
      <c r="C24" s="17" t="n">
        <v>71497400</v>
      </c>
      <c r="D24" s="18" t="s">
        <v>129</v>
      </c>
      <c r="E24" s="18" t="s">
        <v>56</v>
      </c>
      <c r="F24" s="18" t="s">
        <v>130</v>
      </c>
      <c r="G24" s="18" t="s">
        <v>152</v>
      </c>
      <c r="H24" s="19" t="s">
        <v>153</v>
      </c>
      <c r="I24" s="19" t="s">
        <v>154</v>
      </c>
      <c r="J24" s="17" t="s">
        <v>61</v>
      </c>
      <c r="K24" s="2" t="n">
        <v>86</v>
      </c>
      <c r="L24" s="17" t="s">
        <v>62</v>
      </c>
      <c r="M24" s="20" t="n">
        <v>9</v>
      </c>
      <c r="N24" s="20" t="n">
        <f aca="false">ROUNDUP(M24/4,0)</f>
        <v>3</v>
      </c>
      <c r="O24" s="20" t="n">
        <f aca="false">M24/2</f>
        <v>4.5</v>
      </c>
      <c r="P24" s="21" t="s">
        <v>63</v>
      </c>
    </row>
    <row r="25" customFormat="false" ht="13.8" hidden="false" customHeight="false" outlineLevel="0" collapsed="false">
      <c r="A25" s="17" t="n">
        <v>379</v>
      </c>
      <c r="B25" s="18" t="s">
        <v>155</v>
      </c>
      <c r="C25" s="17" t="n">
        <v>62000810</v>
      </c>
      <c r="D25" s="18" t="s">
        <v>156</v>
      </c>
      <c r="E25" s="18" t="s">
        <v>157</v>
      </c>
      <c r="F25" s="18" t="s">
        <v>158</v>
      </c>
      <c r="G25" s="18" t="s">
        <v>159</v>
      </c>
      <c r="H25" s="19" t="s">
        <v>160</v>
      </c>
      <c r="I25" s="19" t="s">
        <v>161</v>
      </c>
      <c r="J25" s="17" t="s">
        <v>162</v>
      </c>
      <c r="K25" s="2" t="n">
        <v>689</v>
      </c>
      <c r="L25" s="17" t="s">
        <v>142</v>
      </c>
      <c r="M25" s="20" t="n">
        <v>69</v>
      </c>
      <c r="N25" s="20" t="n">
        <f aca="false">ROUNDUP(M25/4,0)</f>
        <v>18</v>
      </c>
      <c r="O25" s="20" t="n">
        <f aca="false">M25/2</f>
        <v>34.5</v>
      </c>
      <c r="P25" s="21" t="s">
        <v>68</v>
      </c>
    </row>
    <row r="26" customFormat="false" ht="13.8" hidden="false" customHeight="false" outlineLevel="0" collapsed="false">
      <c r="A26" s="17" t="n">
        <v>380</v>
      </c>
      <c r="B26" s="18" t="s">
        <v>163</v>
      </c>
      <c r="C26" s="17" t="n">
        <v>62000810</v>
      </c>
      <c r="D26" s="18" t="s">
        <v>156</v>
      </c>
      <c r="E26" s="18" t="s">
        <v>157</v>
      </c>
      <c r="F26" s="18" t="s">
        <v>158</v>
      </c>
      <c r="G26" s="18" t="s">
        <v>164</v>
      </c>
      <c r="H26" s="19" t="s">
        <v>165</v>
      </c>
      <c r="I26" s="19" t="s">
        <v>166</v>
      </c>
      <c r="J26" s="17" t="s">
        <v>162</v>
      </c>
      <c r="K26" s="2" t="n">
        <v>343</v>
      </c>
      <c r="L26" s="17" t="s">
        <v>62</v>
      </c>
      <c r="M26" s="20" t="n">
        <v>35</v>
      </c>
      <c r="N26" s="20" t="n">
        <f aca="false">ROUNDUP(M26/4,0)</f>
        <v>9</v>
      </c>
      <c r="O26" s="20" t="n">
        <f aca="false">M26/2</f>
        <v>17.5</v>
      </c>
      <c r="P26" s="21" t="s">
        <v>68</v>
      </c>
    </row>
    <row r="27" customFormat="false" ht="13.8" hidden="false" customHeight="false" outlineLevel="0" collapsed="false">
      <c r="A27" s="17" t="n">
        <v>381</v>
      </c>
      <c r="B27" s="18" t="s">
        <v>167</v>
      </c>
      <c r="C27" s="17" t="n">
        <v>62000810</v>
      </c>
      <c r="D27" s="18" t="s">
        <v>156</v>
      </c>
      <c r="E27" s="18" t="s">
        <v>157</v>
      </c>
      <c r="F27" s="18" t="s">
        <v>158</v>
      </c>
      <c r="G27" s="18" t="s">
        <v>168</v>
      </c>
      <c r="H27" s="19" t="s">
        <v>169</v>
      </c>
      <c r="I27" s="19" t="s">
        <v>170</v>
      </c>
      <c r="J27" s="17" t="s">
        <v>162</v>
      </c>
      <c r="K27" s="2" t="n">
        <v>153</v>
      </c>
      <c r="L27" s="17" t="s">
        <v>62</v>
      </c>
      <c r="M27" s="20" t="n">
        <v>16</v>
      </c>
      <c r="N27" s="20" t="n">
        <f aca="false">ROUNDUP(M27/4,0)</f>
        <v>4</v>
      </c>
      <c r="O27" s="20" t="n">
        <f aca="false">M27/2</f>
        <v>8</v>
      </c>
      <c r="P27" s="21" t="s">
        <v>63</v>
      </c>
    </row>
    <row r="28" customFormat="false" ht="13.8" hidden="false" customHeight="false" outlineLevel="0" collapsed="false">
      <c r="A28" s="17" t="n">
        <v>382</v>
      </c>
      <c r="B28" s="18" t="s">
        <v>171</v>
      </c>
      <c r="C28" s="17" t="n">
        <v>62000810</v>
      </c>
      <c r="D28" s="18" t="s">
        <v>156</v>
      </c>
      <c r="E28" s="18" t="s">
        <v>157</v>
      </c>
      <c r="F28" s="18" t="s">
        <v>158</v>
      </c>
      <c r="G28" s="18" t="s">
        <v>172</v>
      </c>
      <c r="H28" s="19" t="s">
        <v>173</v>
      </c>
      <c r="I28" s="19" t="s">
        <v>174</v>
      </c>
      <c r="J28" s="17" t="s">
        <v>162</v>
      </c>
      <c r="K28" s="2" t="n">
        <v>368</v>
      </c>
      <c r="L28" s="17" t="s">
        <v>62</v>
      </c>
      <c r="M28" s="20" t="n">
        <v>37</v>
      </c>
      <c r="N28" s="20" t="n">
        <f aca="false">ROUNDUP(M28/4,0)</f>
        <v>10</v>
      </c>
      <c r="O28" s="20" t="n">
        <f aca="false">M28/2</f>
        <v>18.5</v>
      </c>
      <c r="P28" s="21" t="s">
        <v>68</v>
      </c>
    </row>
    <row r="29" customFormat="false" ht="13.8" hidden="false" customHeight="false" outlineLevel="0" collapsed="false">
      <c r="A29" s="17" t="n">
        <v>383</v>
      </c>
      <c r="B29" s="18" t="s">
        <v>175</v>
      </c>
      <c r="C29" s="17" t="n">
        <v>62000810</v>
      </c>
      <c r="D29" s="18" t="s">
        <v>156</v>
      </c>
      <c r="E29" s="18" t="s">
        <v>157</v>
      </c>
      <c r="F29" s="18" t="s">
        <v>158</v>
      </c>
      <c r="G29" s="18" t="s">
        <v>176</v>
      </c>
      <c r="H29" s="19" t="s">
        <v>177</v>
      </c>
      <c r="I29" s="19" t="s">
        <v>178</v>
      </c>
      <c r="J29" s="17" t="s">
        <v>162</v>
      </c>
      <c r="K29" s="2" t="n">
        <v>85</v>
      </c>
      <c r="L29" s="17" t="s">
        <v>62</v>
      </c>
      <c r="M29" s="20" t="n">
        <v>9</v>
      </c>
      <c r="N29" s="20" t="n">
        <f aca="false">ROUNDUP(M29/4,0)</f>
        <v>3</v>
      </c>
      <c r="O29" s="20" t="n">
        <f aca="false">M29/2</f>
        <v>4.5</v>
      </c>
      <c r="P29" s="21" t="s">
        <v>68</v>
      </c>
    </row>
    <row r="30" customFormat="false" ht="13.8" hidden="false" customHeight="false" outlineLevel="0" collapsed="false">
      <c r="A30" s="17" t="n">
        <v>384</v>
      </c>
      <c r="B30" s="18" t="s">
        <v>179</v>
      </c>
      <c r="C30" s="17" t="n">
        <v>62000810</v>
      </c>
      <c r="D30" s="18" t="s">
        <v>156</v>
      </c>
      <c r="E30" s="18" t="s">
        <v>157</v>
      </c>
      <c r="F30" s="18" t="s">
        <v>180</v>
      </c>
      <c r="G30" s="18" t="s">
        <v>181</v>
      </c>
      <c r="H30" s="19" t="s">
        <v>182</v>
      </c>
      <c r="I30" s="19" t="s">
        <v>183</v>
      </c>
      <c r="J30" s="17" t="s">
        <v>162</v>
      </c>
      <c r="K30" s="2" t="n">
        <v>516</v>
      </c>
      <c r="L30" s="17" t="s">
        <v>142</v>
      </c>
      <c r="M30" s="20" t="n">
        <v>52</v>
      </c>
      <c r="N30" s="20" t="n">
        <f aca="false">ROUNDUP(M30/4,0)</f>
        <v>13</v>
      </c>
      <c r="O30" s="20" t="n">
        <f aca="false">M30/2</f>
        <v>26</v>
      </c>
      <c r="P30" s="21" t="s">
        <v>68</v>
      </c>
    </row>
    <row r="31" customFormat="false" ht="13.8" hidden="false" customHeight="false" outlineLevel="0" collapsed="false">
      <c r="A31" s="17" t="n">
        <v>386</v>
      </c>
      <c r="B31" s="18" t="s">
        <v>184</v>
      </c>
      <c r="C31" s="17" t="n">
        <v>62000810</v>
      </c>
      <c r="D31" s="18" t="s">
        <v>156</v>
      </c>
      <c r="E31" s="18" t="s">
        <v>157</v>
      </c>
      <c r="F31" s="18" t="s">
        <v>180</v>
      </c>
      <c r="G31" s="18" t="s">
        <v>185</v>
      </c>
      <c r="H31" s="19" t="s">
        <v>186</v>
      </c>
      <c r="I31" s="19" t="s">
        <v>187</v>
      </c>
      <c r="J31" s="17" t="s">
        <v>162</v>
      </c>
      <c r="K31" s="2" t="n">
        <v>635</v>
      </c>
      <c r="L31" s="17" t="s">
        <v>62</v>
      </c>
      <c r="M31" s="20" t="n">
        <v>64</v>
      </c>
      <c r="N31" s="20" t="n">
        <f aca="false">ROUNDUP(M31/4,0)</f>
        <v>16</v>
      </c>
      <c r="O31" s="20" t="n">
        <f aca="false">M31/2</f>
        <v>32</v>
      </c>
      <c r="P31" s="21" t="s">
        <v>68</v>
      </c>
    </row>
    <row r="32" customFormat="false" ht="13.8" hidden="false" customHeight="false" outlineLevel="0" collapsed="false">
      <c r="A32" s="17" t="n">
        <v>387</v>
      </c>
      <c r="B32" s="18" t="s">
        <v>188</v>
      </c>
      <c r="C32" s="17" t="n">
        <v>62000810</v>
      </c>
      <c r="D32" s="18" t="s">
        <v>156</v>
      </c>
      <c r="E32" s="18" t="s">
        <v>157</v>
      </c>
      <c r="F32" s="18" t="s">
        <v>180</v>
      </c>
      <c r="G32" s="18" t="s">
        <v>189</v>
      </c>
      <c r="H32" s="19" t="s">
        <v>190</v>
      </c>
      <c r="I32" s="19" t="s">
        <v>191</v>
      </c>
      <c r="J32" s="17" t="s">
        <v>162</v>
      </c>
      <c r="K32" s="2" t="n">
        <v>41</v>
      </c>
      <c r="L32" s="17" t="s">
        <v>62</v>
      </c>
      <c r="M32" s="20" t="n">
        <v>5</v>
      </c>
      <c r="N32" s="20" t="n">
        <f aca="false">ROUNDUP(M32/4,0)</f>
        <v>2</v>
      </c>
      <c r="O32" s="20" t="n">
        <f aca="false">M32/2</f>
        <v>2.5</v>
      </c>
      <c r="P32" s="21" t="s">
        <v>63</v>
      </c>
    </row>
    <row r="33" customFormat="false" ht="13.8" hidden="false" customHeight="false" outlineLevel="0" collapsed="false">
      <c r="A33" s="17" t="n">
        <v>390</v>
      </c>
      <c r="B33" s="18" t="s">
        <v>192</v>
      </c>
      <c r="C33" s="17" t="n">
        <v>73435300</v>
      </c>
      <c r="D33" s="18" t="s">
        <v>193</v>
      </c>
      <c r="E33" s="18" t="s">
        <v>157</v>
      </c>
      <c r="F33" s="18" t="s">
        <v>180</v>
      </c>
      <c r="G33" s="18" t="s">
        <v>194</v>
      </c>
      <c r="H33" s="19" t="s">
        <v>195</v>
      </c>
      <c r="I33" s="19" t="s">
        <v>196</v>
      </c>
      <c r="J33" s="17" t="s">
        <v>162</v>
      </c>
      <c r="K33" s="2" t="n">
        <v>766</v>
      </c>
      <c r="L33" s="17" t="s">
        <v>62</v>
      </c>
      <c r="M33" s="20" t="n">
        <v>77</v>
      </c>
      <c r="N33" s="20" t="n">
        <f aca="false">ROUNDUP(M33/4,0)</f>
        <v>20</v>
      </c>
      <c r="O33" s="20" t="n">
        <f aca="false">M33/2</f>
        <v>38.5</v>
      </c>
      <c r="P33" s="21" t="s">
        <v>68</v>
      </c>
    </row>
    <row r="34" customFormat="false" ht="13.8" hidden="false" customHeight="false" outlineLevel="0" collapsed="false">
      <c r="A34" s="17" t="n">
        <v>392</v>
      </c>
      <c r="B34" s="18" t="s">
        <v>197</v>
      </c>
      <c r="C34" s="17" t="n">
        <v>73435300</v>
      </c>
      <c r="D34" s="18" t="s">
        <v>193</v>
      </c>
      <c r="E34" s="18" t="s">
        <v>157</v>
      </c>
      <c r="F34" s="18" t="s">
        <v>180</v>
      </c>
      <c r="G34" s="18" t="s">
        <v>198</v>
      </c>
      <c r="H34" s="19" t="s">
        <v>199</v>
      </c>
      <c r="I34" s="19" t="s">
        <v>200</v>
      </c>
      <c r="J34" s="17" t="s">
        <v>162</v>
      </c>
      <c r="K34" s="2" t="n">
        <v>635</v>
      </c>
      <c r="L34" s="17" t="s">
        <v>77</v>
      </c>
      <c r="M34" s="20" t="n">
        <v>64</v>
      </c>
      <c r="N34" s="20" t="n">
        <f aca="false">ROUNDUP(M34/4,0)</f>
        <v>16</v>
      </c>
      <c r="O34" s="20" t="n">
        <f aca="false">M34/2</f>
        <v>32</v>
      </c>
      <c r="P34" s="21" t="s">
        <v>68</v>
      </c>
    </row>
    <row r="35" customFormat="false" ht="13.8" hidden="false" customHeight="false" outlineLevel="0" collapsed="false">
      <c r="A35" s="17" t="n">
        <v>396</v>
      </c>
      <c r="B35" s="18" t="s">
        <v>201</v>
      </c>
      <c r="C35" s="17" t="n">
        <v>62000810</v>
      </c>
      <c r="D35" s="18" t="s">
        <v>156</v>
      </c>
      <c r="E35" s="18" t="s">
        <v>157</v>
      </c>
      <c r="F35" s="18" t="s">
        <v>202</v>
      </c>
      <c r="G35" s="18" t="s">
        <v>203</v>
      </c>
      <c r="H35" s="19" t="s">
        <v>204</v>
      </c>
      <c r="I35" s="19" t="s">
        <v>205</v>
      </c>
      <c r="J35" s="17" t="s">
        <v>162</v>
      </c>
      <c r="K35" s="2" t="n">
        <v>694</v>
      </c>
      <c r="L35" s="17" t="s">
        <v>62</v>
      </c>
      <c r="M35" s="20" t="n">
        <v>70</v>
      </c>
      <c r="N35" s="20" t="n">
        <f aca="false">ROUNDUP(M35/4,0)</f>
        <v>18</v>
      </c>
      <c r="O35" s="20" t="n">
        <f aca="false">M35/2</f>
        <v>35</v>
      </c>
      <c r="P35" s="21" t="s">
        <v>68</v>
      </c>
    </row>
    <row r="36" customFormat="false" ht="13.8" hidden="false" customHeight="false" outlineLevel="0" collapsed="false">
      <c r="A36" s="17" t="n">
        <v>399</v>
      </c>
      <c r="B36" s="18" t="s">
        <v>206</v>
      </c>
      <c r="C36" s="17" t="n">
        <v>62000810</v>
      </c>
      <c r="D36" s="18" t="s">
        <v>156</v>
      </c>
      <c r="E36" s="18" t="s">
        <v>157</v>
      </c>
      <c r="F36" s="18" t="s">
        <v>202</v>
      </c>
      <c r="G36" s="18" t="s">
        <v>207</v>
      </c>
      <c r="H36" s="19" t="s">
        <v>208</v>
      </c>
      <c r="I36" s="19" t="s">
        <v>209</v>
      </c>
      <c r="J36" s="17" t="s">
        <v>162</v>
      </c>
      <c r="K36" s="2" t="n">
        <v>917</v>
      </c>
      <c r="L36" s="17" t="s">
        <v>62</v>
      </c>
      <c r="M36" s="20" t="n">
        <v>92</v>
      </c>
      <c r="N36" s="20" t="n">
        <f aca="false">ROUNDUP(M36/4,0)</f>
        <v>23</v>
      </c>
      <c r="O36" s="20" t="n">
        <f aca="false">M36/2</f>
        <v>46</v>
      </c>
      <c r="P36" s="21" t="s">
        <v>68</v>
      </c>
    </row>
    <row r="37" customFormat="false" ht="13.8" hidden="false" customHeight="false" outlineLevel="0" collapsed="false">
      <c r="A37" s="17" t="n">
        <v>400</v>
      </c>
      <c r="B37" s="18" t="s">
        <v>210</v>
      </c>
      <c r="C37" s="17" t="n">
        <v>62000810</v>
      </c>
      <c r="D37" s="18" t="s">
        <v>156</v>
      </c>
      <c r="E37" s="18" t="s">
        <v>157</v>
      </c>
      <c r="F37" s="18" t="s">
        <v>202</v>
      </c>
      <c r="G37" s="18" t="s">
        <v>211</v>
      </c>
      <c r="H37" s="19" t="s">
        <v>212</v>
      </c>
      <c r="I37" s="19" t="s">
        <v>213</v>
      </c>
      <c r="J37" s="17" t="s">
        <v>162</v>
      </c>
      <c r="K37" s="2" t="n">
        <v>968</v>
      </c>
      <c r="L37" s="17" t="s">
        <v>62</v>
      </c>
      <c r="M37" s="20" t="n">
        <v>103</v>
      </c>
      <c r="N37" s="20" t="n">
        <f aca="false">ROUNDUP(M37/4,0)</f>
        <v>26</v>
      </c>
      <c r="O37" s="20" t="n">
        <f aca="false">M37/2</f>
        <v>51.5</v>
      </c>
      <c r="P37" s="21" t="s">
        <v>68</v>
      </c>
    </row>
    <row r="38" customFormat="false" ht="13.8" hidden="false" customHeight="false" outlineLevel="0" collapsed="false">
      <c r="A38" s="17" t="n">
        <v>401</v>
      </c>
      <c r="B38" s="18" t="s">
        <v>214</v>
      </c>
      <c r="C38" s="17" t="n">
        <v>62000810</v>
      </c>
      <c r="D38" s="18" t="s">
        <v>156</v>
      </c>
      <c r="E38" s="18" t="s">
        <v>157</v>
      </c>
      <c r="F38" s="18" t="s">
        <v>202</v>
      </c>
      <c r="G38" s="18" t="s">
        <v>215</v>
      </c>
      <c r="H38" s="19" t="s">
        <v>216</v>
      </c>
      <c r="I38" s="19" t="s">
        <v>217</v>
      </c>
      <c r="J38" s="17" t="s">
        <v>162</v>
      </c>
      <c r="K38" s="2" t="n">
        <v>881</v>
      </c>
      <c r="L38" s="17" t="s">
        <v>62</v>
      </c>
      <c r="M38" s="20" t="n">
        <v>89</v>
      </c>
      <c r="N38" s="20" t="n">
        <f aca="false">ROUNDUP(M38/4,0)</f>
        <v>23</v>
      </c>
      <c r="O38" s="20" t="n">
        <f aca="false">M38/2</f>
        <v>44.5</v>
      </c>
      <c r="P38" s="21" t="s">
        <v>68</v>
      </c>
    </row>
    <row r="39" customFormat="false" ht="13.8" hidden="false" customHeight="false" outlineLevel="0" collapsed="false">
      <c r="A39" s="17" t="n">
        <v>403</v>
      </c>
      <c r="B39" s="18" t="s">
        <v>218</v>
      </c>
      <c r="C39" s="17" t="n">
        <v>62000810</v>
      </c>
      <c r="D39" s="18" t="s">
        <v>156</v>
      </c>
      <c r="E39" s="18" t="s">
        <v>157</v>
      </c>
      <c r="F39" s="18" t="s">
        <v>202</v>
      </c>
      <c r="G39" s="18" t="s">
        <v>219</v>
      </c>
      <c r="H39" s="19" t="s">
        <v>220</v>
      </c>
      <c r="I39" s="19" t="s">
        <v>221</v>
      </c>
      <c r="J39" s="17" t="s">
        <v>162</v>
      </c>
      <c r="K39" s="2" t="n">
        <v>702</v>
      </c>
      <c r="L39" s="17" t="s">
        <v>62</v>
      </c>
      <c r="M39" s="20" t="n">
        <v>71</v>
      </c>
      <c r="N39" s="20" t="n">
        <f aca="false">ROUNDUP(M39/4,0)</f>
        <v>18</v>
      </c>
      <c r="O39" s="20" t="n">
        <f aca="false">M39/2</f>
        <v>35.5</v>
      </c>
      <c r="P39" s="21" t="s">
        <v>68</v>
      </c>
    </row>
    <row r="40" customFormat="false" ht="13.8" hidden="false" customHeight="false" outlineLevel="0" collapsed="false">
      <c r="A40" s="17" t="n">
        <v>404</v>
      </c>
      <c r="B40" s="18" t="s">
        <v>222</v>
      </c>
      <c r="C40" s="17" t="n">
        <v>62000810</v>
      </c>
      <c r="D40" s="18" t="s">
        <v>156</v>
      </c>
      <c r="E40" s="18" t="s">
        <v>157</v>
      </c>
      <c r="F40" s="18" t="s">
        <v>202</v>
      </c>
      <c r="G40" s="18" t="s">
        <v>223</v>
      </c>
      <c r="H40" s="19" t="s">
        <v>224</v>
      </c>
      <c r="I40" s="19" t="s">
        <v>225</v>
      </c>
      <c r="J40" s="17" t="s">
        <v>162</v>
      </c>
      <c r="K40" s="2" t="n">
        <v>153</v>
      </c>
      <c r="L40" s="17" t="s">
        <v>62</v>
      </c>
      <c r="M40" s="20" t="n">
        <v>16</v>
      </c>
      <c r="N40" s="20" t="n">
        <f aca="false">ROUNDUP(M40/4,0)</f>
        <v>4</v>
      </c>
      <c r="O40" s="20" t="n">
        <f aca="false">M40/2</f>
        <v>8</v>
      </c>
      <c r="P40" s="21" t="s">
        <v>68</v>
      </c>
    </row>
    <row r="41" customFormat="false" ht="13.8" hidden="false" customHeight="false" outlineLevel="0" collapsed="false">
      <c r="A41" s="17" t="n">
        <v>405</v>
      </c>
      <c r="B41" s="18" t="s">
        <v>226</v>
      </c>
      <c r="C41" s="17" t="n">
        <v>62000810</v>
      </c>
      <c r="D41" s="18" t="s">
        <v>156</v>
      </c>
      <c r="E41" s="18" t="s">
        <v>157</v>
      </c>
      <c r="F41" s="18" t="s">
        <v>202</v>
      </c>
      <c r="G41" s="18" t="s">
        <v>227</v>
      </c>
      <c r="H41" s="19" t="s">
        <v>228</v>
      </c>
      <c r="I41" s="19" t="s">
        <v>229</v>
      </c>
      <c r="J41" s="17" t="s">
        <v>162</v>
      </c>
      <c r="K41" s="2" t="n">
        <v>627</v>
      </c>
      <c r="L41" s="17" t="s">
        <v>62</v>
      </c>
      <c r="M41" s="20" t="n">
        <v>63</v>
      </c>
      <c r="N41" s="20" t="n">
        <f aca="false">ROUNDUP(M41/4,0)</f>
        <v>16</v>
      </c>
      <c r="O41" s="20" t="n">
        <f aca="false">M41/2</f>
        <v>31.5</v>
      </c>
      <c r="P41" s="21" t="s">
        <v>68</v>
      </c>
    </row>
    <row r="42" customFormat="false" ht="13.8" hidden="false" customHeight="false" outlineLevel="0" collapsed="false">
      <c r="A42" s="17" t="n">
        <v>406</v>
      </c>
      <c r="B42" s="18" t="s">
        <v>230</v>
      </c>
      <c r="C42" s="17" t="n">
        <v>62000810</v>
      </c>
      <c r="D42" s="18" t="s">
        <v>156</v>
      </c>
      <c r="E42" s="18" t="s">
        <v>157</v>
      </c>
      <c r="F42" s="18" t="s">
        <v>202</v>
      </c>
      <c r="G42" s="18" t="s">
        <v>231</v>
      </c>
      <c r="H42" s="19" t="s">
        <v>232</v>
      </c>
      <c r="I42" s="19" t="s">
        <v>233</v>
      </c>
      <c r="J42" s="17" t="s">
        <v>162</v>
      </c>
      <c r="K42" s="2" t="n">
        <v>761</v>
      </c>
      <c r="L42" s="17" t="s">
        <v>62</v>
      </c>
      <c r="M42" s="20" t="n">
        <v>77</v>
      </c>
      <c r="N42" s="20" t="n">
        <f aca="false">ROUNDUP(M42/4,0)</f>
        <v>20</v>
      </c>
      <c r="O42" s="20" t="n">
        <f aca="false">M42/2</f>
        <v>38.5</v>
      </c>
      <c r="P42" s="21" t="s">
        <v>68</v>
      </c>
    </row>
    <row r="43" customFormat="false" ht="13.8" hidden="false" customHeight="false" outlineLevel="0" collapsed="false">
      <c r="A43" s="17" t="n">
        <v>407</v>
      </c>
      <c r="B43" s="18" t="s">
        <v>234</v>
      </c>
      <c r="C43" s="17" t="n">
        <v>62000810</v>
      </c>
      <c r="D43" s="18" t="s">
        <v>156</v>
      </c>
      <c r="E43" s="18" t="s">
        <v>157</v>
      </c>
      <c r="F43" s="18" t="s">
        <v>202</v>
      </c>
      <c r="G43" s="18" t="s">
        <v>235</v>
      </c>
      <c r="H43" s="19" t="s">
        <v>236</v>
      </c>
      <c r="I43" s="19" t="s">
        <v>237</v>
      </c>
      <c r="J43" s="17" t="s">
        <v>162</v>
      </c>
      <c r="K43" s="2" t="n">
        <v>377</v>
      </c>
      <c r="L43" s="17" t="s">
        <v>62</v>
      </c>
      <c r="M43" s="20" t="n">
        <v>38</v>
      </c>
      <c r="N43" s="20" t="n">
        <f aca="false">ROUNDUP(M43/4,0)</f>
        <v>10</v>
      </c>
      <c r="O43" s="20" t="n">
        <f aca="false">M43/2</f>
        <v>19</v>
      </c>
      <c r="P43" s="21" t="s">
        <v>68</v>
      </c>
    </row>
    <row r="44" customFormat="false" ht="13.8" hidden="false" customHeight="false" outlineLevel="0" collapsed="false">
      <c r="A44" s="17" t="n">
        <v>408</v>
      </c>
      <c r="B44" s="18" t="s">
        <v>238</v>
      </c>
      <c r="C44" s="17" t="n">
        <v>62000810</v>
      </c>
      <c r="D44" s="18" t="s">
        <v>156</v>
      </c>
      <c r="E44" s="18" t="s">
        <v>157</v>
      </c>
      <c r="F44" s="18" t="s">
        <v>202</v>
      </c>
      <c r="G44" s="18" t="s">
        <v>239</v>
      </c>
      <c r="H44" s="19" t="s">
        <v>240</v>
      </c>
      <c r="I44" s="19" t="s">
        <v>241</v>
      </c>
      <c r="J44" s="17" t="s">
        <v>162</v>
      </c>
      <c r="K44" s="2" t="n">
        <v>1107</v>
      </c>
      <c r="L44" s="17" t="s">
        <v>62</v>
      </c>
      <c r="M44" s="20" t="n">
        <v>111</v>
      </c>
      <c r="N44" s="20" t="n">
        <f aca="false">ROUNDUP(M44/4,0)</f>
        <v>28</v>
      </c>
      <c r="O44" s="20" t="n">
        <f aca="false">M44/2</f>
        <v>55.5</v>
      </c>
      <c r="P44" s="21" t="s">
        <v>68</v>
      </c>
    </row>
    <row r="45" customFormat="false" ht="13.8" hidden="false" customHeight="false" outlineLevel="0" collapsed="false">
      <c r="A45" s="17" t="n">
        <v>410</v>
      </c>
      <c r="B45" s="18" t="s">
        <v>242</v>
      </c>
      <c r="C45" s="17" t="n">
        <v>62000810</v>
      </c>
      <c r="D45" s="18" t="s">
        <v>156</v>
      </c>
      <c r="E45" s="18" t="s">
        <v>157</v>
      </c>
      <c r="F45" s="18" t="s">
        <v>202</v>
      </c>
      <c r="G45" s="18" t="s">
        <v>243</v>
      </c>
      <c r="H45" s="19" t="s">
        <v>244</v>
      </c>
      <c r="I45" s="19" t="s">
        <v>245</v>
      </c>
      <c r="J45" s="17" t="s">
        <v>162</v>
      </c>
      <c r="K45" s="2" t="n">
        <v>574</v>
      </c>
      <c r="L45" s="17" t="s">
        <v>62</v>
      </c>
      <c r="M45" s="20" t="n">
        <v>58</v>
      </c>
      <c r="N45" s="20" t="n">
        <f aca="false">ROUNDUP(M45/4,0)</f>
        <v>15</v>
      </c>
      <c r="O45" s="20" t="n">
        <f aca="false">M45/2</f>
        <v>29</v>
      </c>
      <c r="P45" s="21" t="s">
        <v>68</v>
      </c>
    </row>
    <row r="46" customFormat="false" ht="13.8" hidden="false" customHeight="false" outlineLevel="0" collapsed="false">
      <c r="A46" s="17" t="n">
        <v>411</v>
      </c>
      <c r="B46" s="18" t="s">
        <v>246</v>
      </c>
      <c r="C46" s="17" t="n">
        <v>62000810</v>
      </c>
      <c r="D46" s="18" t="s">
        <v>156</v>
      </c>
      <c r="E46" s="18" t="s">
        <v>157</v>
      </c>
      <c r="F46" s="18" t="s">
        <v>202</v>
      </c>
      <c r="G46" s="18" t="s">
        <v>247</v>
      </c>
      <c r="H46" s="19" t="s">
        <v>248</v>
      </c>
      <c r="I46" s="19" t="s">
        <v>249</v>
      </c>
      <c r="J46" s="17" t="s">
        <v>162</v>
      </c>
      <c r="K46" s="2" t="n">
        <v>616</v>
      </c>
      <c r="L46" s="17" t="s">
        <v>62</v>
      </c>
      <c r="M46" s="20" t="n">
        <v>62</v>
      </c>
      <c r="N46" s="20" t="n">
        <f aca="false">ROUNDUP(M46/4,0)</f>
        <v>16</v>
      </c>
      <c r="O46" s="20" t="n">
        <f aca="false">M46/2</f>
        <v>31</v>
      </c>
      <c r="P46" s="21" t="s">
        <v>68</v>
      </c>
    </row>
    <row r="47" customFormat="false" ht="13.8" hidden="false" customHeight="false" outlineLevel="0" collapsed="false">
      <c r="A47" s="17" t="n">
        <v>413</v>
      </c>
      <c r="B47" s="18" t="s">
        <v>250</v>
      </c>
      <c r="C47" s="17" t="n">
        <v>62000810</v>
      </c>
      <c r="D47" s="18" t="s">
        <v>156</v>
      </c>
      <c r="E47" s="18" t="s">
        <v>157</v>
      </c>
      <c r="F47" s="18" t="s">
        <v>202</v>
      </c>
      <c r="G47" s="18" t="s">
        <v>251</v>
      </c>
      <c r="H47" s="19" t="s">
        <v>252</v>
      </c>
      <c r="I47" s="19" t="s">
        <v>253</v>
      </c>
      <c r="J47" s="17" t="s">
        <v>162</v>
      </c>
      <c r="K47" s="2" t="n">
        <v>236</v>
      </c>
      <c r="L47" s="17" t="s">
        <v>62</v>
      </c>
      <c r="M47" s="20" t="n">
        <v>24</v>
      </c>
      <c r="N47" s="20" t="n">
        <f aca="false">ROUNDUP(M47/4,0)</f>
        <v>6</v>
      </c>
      <c r="O47" s="20" t="n">
        <f aca="false">M47/2</f>
        <v>12</v>
      </c>
      <c r="P47" s="21" t="s">
        <v>68</v>
      </c>
    </row>
    <row r="48" customFormat="false" ht="13.8" hidden="false" customHeight="false" outlineLevel="0" collapsed="false">
      <c r="A48" s="17" t="n">
        <v>415</v>
      </c>
      <c r="B48" s="18" t="s">
        <v>254</v>
      </c>
      <c r="C48" s="17" t="n">
        <v>62000810</v>
      </c>
      <c r="D48" s="18" t="s">
        <v>156</v>
      </c>
      <c r="E48" s="18" t="s">
        <v>157</v>
      </c>
      <c r="F48" s="18" t="s">
        <v>202</v>
      </c>
      <c r="G48" s="18" t="s">
        <v>255</v>
      </c>
      <c r="H48" s="19" t="s">
        <v>256</v>
      </c>
      <c r="I48" s="19" t="s">
        <v>257</v>
      </c>
      <c r="J48" s="17" t="s">
        <v>162</v>
      </c>
      <c r="K48" s="2" t="n">
        <v>1027</v>
      </c>
      <c r="L48" s="17" t="s">
        <v>62</v>
      </c>
      <c r="M48" s="20" t="n">
        <v>103</v>
      </c>
      <c r="N48" s="20" t="n">
        <f aca="false">ROUNDUP(M48/4,0)</f>
        <v>26</v>
      </c>
      <c r="O48" s="20" t="n">
        <f aca="false">M48/2</f>
        <v>51.5</v>
      </c>
      <c r="P48" s="21" t="s">
        <v>68</v>
      </c>
    </row>
    <row r="49" customFormat="false" ht="13.8" hidden="false" customHeight="false" outlineLevel="0" collapsed="false">
      <c r="A49" s="17" t="n">
        <v>416</v>
      </c>
      <c r="B49" s="18" t="s">
        <v>258</v>
      </c>
      <c r="C49" s="17" t="n">
        <v>62000810</v>
      </c>
      <c r="D49" s="18" t="s">
        <v>156</v>
      </c>
      <c r="E49" s="18" t="s">
        <v>157</v>
      </c>
      <c r="F49" s="18" t="s">
        <v>202</v>
      </c>
      <c r="G49" s="18" t="s">
        <v>259</v>
      </c>
      <c r="H49" s="19" t="s">
        <v>260</v>
      </c>
      <c r="I49" s="19" t="s">
        <v>261</v>
      </c>
      <c r="J49" s="17" t="s">
        <v>162</v>
      </c>
      <c r="K49" s="2" t="n">
        <v>746</v>
      </c>
      <c r="L49" s="17" t="s">
        <v>62</v>
      </c>
      <c r="M49" s="20" t="n">
        <v>75</v>
      </c>
      <c r="N49" s="20" t="n">
        <f aca="false">ROUNDUP(M49/4,0)</f>
        <v>19</v>
      </c>
      <c r="O49" s="20" t="n">
        <f aca="false">M49/2</f>
        <v>37.5</v>
      </c>
      <c r="P49" s="21" t="s">
        <v>68</v>
      </c>
    </row>
    <row r="50" customFormat="false" ht="13.8" hidden="false" customHeight="false" outlineLevel="0" collapsed="false">
      <c r="A50" s="17" t="n">
        <v>417</v>
      </c>
      <c r="B50" s="18" t="s">
        <v>262</v>
      </c>
      <c r="C50" s="17" t="n">
        <v>62000810</v>
      </c>
      <c r="D50" s="18" t="s">
        <v>156</v>
      </c>
      <c r="E50" s="18" t="s">
        <v>157</v>
      </c>
      <c r="F50" s="18" t="s">
        <v>202</v>
      </c>
      <c r="G50" s="18" t="s">
        <v>263</v>
      </c>
      <c r="H50" s="19" t="s">
        <v>264</v>
      </c>
      <c r="I50" s="19" t="s">
        <v>265</v>
      </c>
      <c r="J50" s="17" t="s">
        <v>162</v>
      </c>
      <c r="K50" s="2" t="n">
        <v>827</v>
      </c>
      <c r="L50" s="17" t="s">
        <v>62</v>
      </c>
      <c r="M50" s="20" t="n">
        <v>83</v>
      </c>
      <c r="N50" s="20" t="n">
        <f aca="false">ROUNDUP(M50/4,0)</f>
        <v>21</v>
      </c>
      <c r="O50" s="20" t="n">
        <f aca="false">M50/2</f>
        <v>41.5</v>
      </c>
      <c r="P50" s="21" t="s">
        <v>68</v>
      </c>
    </row>
    <row r="51" customFormat="false" ht="13.8" hidden="false" customHeight="false" outlineLevel="0" collapsed="false">
      <c r="A51" s="17" t="n">
        <v>418</v>
      </c>
      <c r="B51" s="18" t="s">
        <v>266</v>
      </c>
      <c r="C51" s="17" t="n">
        <v>62000810</v>
      </c>
      <c r="D51" s="18" t="s">
        <v>156</v>
      </c>
      <c r="E51" s="18" t="s">
        <v>157</v>
      </c>
      <c r="F51" s="18" t="s">
        <v>202</v>
      </c>
      <c r="G51" s="18" t="s">
        <v>267</v>
      </c>
      <c r="H51" s="19" t="s">
        <v>268</v>
      </c>
      <c r="I51" s="19" t="s">
        <v>269</v>
      </c>
      <c r="J51" s="17" t="s">
        <v>162</v>
      </c>
      <c r="K51" s="2" t="n">
        <v>1144</v>
      </c>
      <c r="L51" s="17" t="s">
        <v>62</v>
      </c>
      <c r="M51" s="20" t="n">
        <v>115</v>
      </c>
      <c r="N51" s="20" t="n">
        <f aca="false">ROUNDUP(M51/4,0)</f>
        <v>29</v>
      </c>
      <c r="O51" s="20" t="n">
        <f aca="false">M51/2</f>
        <v>57.5</v>
      </c>
      <c r="P51" s="21" t="s">
        <v>68</v>
      </c>
    </row>
    <row r="52" customFormat="false" ht="13.8" hidden="false" customHeight="false" outlineLevel="0" collapsed="false">
      <c r="A52" s="17" t="n">
        <v>419</v>
      </c>
      <c r="B52" s="18" t="s">
        <v>270</v>
      </c>
      <c r="C52" s="17" t="n">
        <v>62000810</v>
      </c>
      <c r="D52" s="18" t="s">
        <v>156</v>
      </c>
      <c r="E52" s="18" t="s">
        <v>157</v>
      </c>
      <c r="F52" s="18" t="s">
        <v>202</v>
      </c>
      <c r="G52" s="18" t="s">
        <v>271</v>
      </c>
      <c r="H52" s="19" t="s">
        <v>272</v>
      </c>
      <c r="I52" s="19" t="s">
        <v>273</v>
      </c>
      <c r="J52" s="17" t="s">
        <v>162</v>
      </c>
      <c r="K52" s="2" t="n">
        <v>692</v>
      </c>
      <c r="L52" s="17" t="s">
        <v>77</v>
      </c>
      <c r="M52" s="20" t="n">
        <v>70</v>
      </c>
      <c r="N52" s="20" t="n">
        <f aca="false">ROUNDUP(M52/4,0)</f>
        <v>18</v>
      </c>
      <c r="O52" s="20" t="n">
        <f aca="false">M52/2</f>
        <v>35</v>
      </c>
      <c r="P52" s="21" t="s">
        <v>68</v>
      </c>
    </row>
    <row r="53" customFormat="false" ht="13.8" hidden="false" customHeight="false" outlineLevel="0" collapsed="false">
      <c r="A53" s="17" t="n">
        <v>420</v>
      </c>
      <c r="B53" s="18" t="s">
        <v>274</v>
      </c>
      <c r="C53" s="17" t="n">
        <v>62000810</v>
      </c>
      <c r="D53" s="18" t="s">
        <v>156</v>
      </c>
      <c r="E53" s="18" t="s">
        <v>157</v>
      </c>
      <c r="F53" s="18" t="s">
        <v>202</v>
      </c>
      <c r="G53" s="18" t="s">
        <v>275</v>
      </c>
      <c r="H53" s="19" t="s">
        <v>276</v>
      </c>
      <c r="I53" s="19" t="s">
        <v>277</v>
      </c>
      <c r="J53" s="17" t="s">
        <v>162</v>
      </c>
      <c r="K53" s="2" t="n">
        <v>1449</v>
      </c>
      <c r="L53" s="17" t="s">
        <v>62</v>
      </c>
      <c r="M53" s="20" t="n">
        <v>145</v>
      </c>
      <c r="N53" s="20" t="n">
        <f aca="false">ROUNDUP(M53/4,0)</f>
        <v>37</v>
      </c>
      <c r="O53" s="20" t="n">
        <f aca="false">M53/2</f>
        <v>72.5</v>
      </c>
      <c r="P53" s="21" t="s">
        <v>63</v>
      </c>
    </row>
    <row r="54" customFormat="false" ht="13.8" hidden="false" customHeight="false" outlineLevel="0" collapsed="false">
      <c r="A54" s="17" t="n">
        <v>421</v>
      </c>
      <c r="B54" s="18" t="s">
        <v>278</v>
      </c>
      <c r="C54" s="17" t="n">
        <v>62000810</v>
      </c>
      <c r="D54" s="18" t="s">
        <v>156</v>
      </c>
      <c r="E54" s="18" t="s">
        <v>157</v>
      </c>
      <c r="F54" s="18" t="s">
        <v>202</v>
      </c>
      <c r="G54" s="18" t="s">
        <v>279</v>
      </c>
      <c r="H54" s="19" t="s">
        <v>280</v>
      </c>
      <c r="I54" s="19" t="s">
        <v>281</v>
      </c>
      <c r="J54" s="17" t="s">
        <v>162</v>
      </c>
      <c r="K54" s="2" t="n">
        <v>1128</v>
      </c>
      <c r="L54" s="17" t="s">
        <v>62</v>
      </c>
      <c r="M54" s="20" t="n">
        <v>113</v>
      </c>
      <c r="N54" s="20" t="n">
        <f aca="false">ROUNDUP(M54/4,0)</f>
        <v>29</v>
      </c>
      <c r="O54" s="20" t="n">
        <f aca="false">M54/2</f>
        <v>56.5</v>
      </c>
      <c r="P54" s="21" t="s">
        <v>68</v>
      </c>
    </row>
    <row r="55" customFormat="false" ht="13.8" hidden="false" customHeight="false" outlineLevel="0" collapsed="false">
      <c r="A55" s="17" t="n">
        <v>423</v>
      </c>
      <c r="B55" s="18" t="s">
        <v>282</v>
      </c>
      <c r="C55" s="17" t="n">
        <v>62000810</v>
      </c>
      <c r="D55" s="18" t="s">
        <v>156</v>
      </c>
      <c r="E55" s="18" t="s">
        <v>157</v>
      </c>
      <c r="F55" s="18" t="s">
        <v>202</v>
      </c>
      <c r="G55" s="18" t="s">
        <v>283</v>
      </c>
      <c r="H55" s="19" t="s">
        <v>284</v>
      </c>
      <c r="I55" s="19" t="s">
        <v>285</v>
      </c>
      <c r="J55" s="17" t="s">
        <v>162</v>
      </c>
      <c r="K55" s="2" t="n">
        <v>282</v>
      </c>
      <c r="L55" s="17" t="s">
        <v>62</v>
      </c>
      <c r="M55" s="20" t="n">
        <v>29</v>
      </c>
      <c r="N55" s="20" t="n">
        <f aca="false">ROUNDUP(M55/4,0)</f>
        <v>8</v>
      </c>
      <c r="O55" s="20" t="n">
        <f aca="false">M55/2</f>
        <v>14.5</v>
      </c>
      <c r="P55" s="21" t="s">
        <v>63</v>
      </c>
    </row>
    <row r="56" customFormat="false" ht="13.8" hidden="false" customHeight="false" outlineLevel="0" collapsed="false">
      <c r="A56" s="17" t="n">
        <v>427</v>
      </c>
      <c r="B56" s="18" t="s">
        <v>286</v>
      </c>
      <c r="C56" s="17" t="n">
        <v>62000810</v>
      </c>
      <c r="D56" s="18" t="s">
        <v>156</v>
      </c>
      <c r="E56" s="18" t="s">
        <v>157</v>
      </c>
      <c r="F56" s="18" t="s">
        <v>202</v>
      </c>
      <c r="G56" s="18" t="s">
        <v>287</v>
      </c>
      <c r="H56" s="19" t="s">
        <v>288</v>
      </c>
      <c r="I56" s="19" t="s">
        <v>289</v>
      </c>
      <c r="J56" s="17" t="s">
        <v>162</v>
      </c>
      <c r="K56" s="2" t="n">
        <v>422</v>
      </c>
      <c r="L56" s="17" t="s">
        <v>62</v>
      </c>
      <c r="M56" s="20" t="n">
        <v>43</v>
      </c>
      <c r="N56" s="20" t="n">
        <f aca="false">ROUNDUP(M56/4,0)</f>
        <v>11</v>
      </c>
      <c r="O56" s="20" t="n">
        <f aca="false">M56/2</f>
        <v>21.5</v>
      </c>
      <c r="P56" s="21" t="s">
        <v>68</v>
      </c>
    </row>
    <row r="57" customFormat="false" ht="13.8" hidden="false" customHeight="false" outlineLevel="0" collapsed="false">
      <c r="A57" s="17" t="n">
        <v>429</v>
      </c>
      <c r="B57" s="18" t="s">
        <v>290</v>
      </c>
      <c r="C57" s="17" t="n">
        <v>65112229</v>
      </c>
      <c r="D57" s="18" t="s">
        <v>291</v>
      </c>
      <c r="E57" s="18" t="s">
        <v>157</v>
      </c>
      <c r="F57" s="18" t="s">
        <v>202</v>
      </c>
      <c r="G57" s="18" t="s">
        <v>292</v>
      </c>
      <c r="H57" s="19" t="s">
        <v>293</v>
      </c>
      <c r="I57" s="19" t="s">
        <v>294</v>
      </c>
      <c r="J57" s="17" t="s">
        <v>162</v>
      </c>
      <c r="K57" s="2" t="n">
        <v>2132</v>
      </c>
      <c r="L57" s="17" t="s">
        <v>62</v>
      </c>
      <c r="M57" s="20" t="n">
        <v>214</v>
      </c>
      <c r="N57" s="20" t="n">
        <f aca="false">ROUNDUP(M57/4,0)</f>
        <v>54</v>
      </c>
      <c r="O57" s="20" t="n">
        <f aca="false">M57/2</f>
        <v>107</v>
      </c>
      <c r="P57" s="21" t="s">
        <v>63</v>
      </c>
    </row>
    <row r="58" customFormat="false" ht="13.8" hidden="false" customHeight="false" outlineLevel="0" collapsed="false">
      <c r="A58" s="17" t="n">
        <v>430</v>
      </c>
      <c r="B58" s="18" t="s">
        <v>295</v>
      </c>
      <c r="C58" s="17" t="n">
        <v>65075569</v>
      </c>
      <c r="D58" s="18" t="s">
        <v>296</v>
      </c>
      <c r="E58" s="18" t="s">
        <v>157</v>
      </c>
      <c r="F58" s="18" t="s">
        <v>202</v>
      </c>
      <c r="G58" s="18" t="s">
        <v>297</v>
      </c>
      <c r="H58" s="19" t="s">
        <v>298</v>
      </c>
      <c r="I58" s="19" t="s">
        <v>299</v>
      </c>
      <c r="J58" s="17" t="s">
        <v>162</v>
      </c>
      <c r="K58" s="2" t="n">
        <v>1040</v>
      </c>
      <c r="L58" s="17" t="s">
        <v>62</v>
      </c>
      <c r="M58" s="20" t="n">
        <v>104</v>
      </c>
      <c r="N58" s="20" t="n">
        <f aca="false">ROUNDUP(M58/4,0)</f>
        <v>26</v>
      </c>
      <c r="O58" s="20" t="n">
        <f aca="false">M58/2</f>
        <v>52</v>
      </c>
      <c r="P58" s="21" t="s">
        <v>68</v>
      </c>
    </row>
    <row r="59" customFormat="false" ht="13.8" hidden="false" customHeight="false" outlineLevel="0" collapsed="false">
      <c r="A59" s="17" t="n">
        <v>431</v>
      </c>
      <c r="B59" s="18" t="s">
        <v>300</v>
      </c>
      <c r="C59" s="17" t="n">
        <v>65230750</v>
      </c>
      <c r="D59" s="18" t="s">
        <v>301</v>
      </c>
      <c r="E59" s="18" t="s">
        <v>157</v>
      </c>
      <c r="F59" s="18" t="s">
        <v>202</v>
      </c>
      <c r="G59" s="18" t="s">
        <v>302</v>
      </c>
      <c r="H59" s="19" t="s">
        <v>303</v>
      </c>
      <c r="I59" s="19" t="s">
        <v>304</v>
      </c>
      <c r="J59" s="17" t="s">
        <v>162</v>
      </c>
      <c r="K59" s="2" t="n">
        <v>913</v>
      </c>
      <c r="L59" s="17" t="s">
        <v>62</v>
      </c>
      <c r="M59" s="20" t="n">
        <v>92</v>
      </c>
      <c r="N59" s="20" t="n">
        <f aca="false">ROUNDUP(M59/4,0)</f>
        <v>23</v>
      </c>
      <c r="O59" s="20" t="n">
        <f aca="false">M59/2</f>
        <v>46</v>
      </c>
      <c r="P59" s="21" t="s">
        <v>63</v>
      </c>
    </row>
    <row r="60" customFormat="false" ht="13.8" hidden="false" customHeight="false" outlineLevel="0" collapsed="false">
      <c r="A60" s="17" t="n">
        <v>433</v>
      </c>
      <c r="B60" s="18" t="s">
        <v>305</v>
      </c>
      <c r="C60" s="17" t="n">
        <v>65102261</v>
      </c>
      <c r="D60" s="18" t="s">
        <v>306</v>
      </c>
      <c r="E60" s="18" t="s">
        <v>157</v>
      </c>
      <c r="F60" s="18" t="s">
        <v>202</v>
      </c>
      <c r="G60" s="18" t="s">
        <v>307</v>
      </c>
      <c r="H60" s="19" t="s">
        <v>308</v>
      </c>
      <c r="I60" s="19" t="s">
        <v>309</v>
      </c>
      <c r="J60" s="17" t="s">
        <v>162</v>
      </c>
      <c r="K60" s="2" t="n">
        <v>1031</v>
      </c>
      <c r="L60" s="17" t="s">
        <v>142</v>
      </c>
      <c r="M60" s="20" t="n">
        <v>104</v>
      </c>
      <c r="N60" s="20" t="n">
        <f aca="false">ROUNDUP(M60/4,0)</f>
        <v>26</v>
      </c>
      <c r="O60" s="20" t="n">
        <f aca="false">M60/2</f>
        <v>52</v>
      </c>
      <c r="P60" s="21" t="s">
        <v>68</v>
      </c>
    </row>
    <row r="61" customFormat="false" ht="13.8" hidden="false" customHeight="false" outlineLevel="0" collapsed="false">
      <c r="A61" s="17" t="n">
        <v>434</v>
      </c>
      <c r="B61" s="18" t="s">
        <v>310</v>
      </c>
      <c r="C61" s="17" t="n">
        <v>65108801</v>
      </c>
      <c r="D61" s="18" t="s">
        <v>311</v>
      </c>
      <c r="E61" s="18" t="s">
        <v>157</v>
      </c>
      <c r="F61" s="18" t="s">
        <v>202</v>
      </c>
      <c r="G61" s="18" t="s">
        <v>312</v>
      </c>
      <c r="H61" s="19" t="s">
        <v>313</v>
      </c>
      <c r="I61" s="19" t="s">
        <v>314</v>
      </c>
      <c r="J61" s="17" t="s">
        <v>162</v>
      </c>
      <c r="K61" s="2" t="n">
        <v>855</v>
      </c>
      <c r="L61" s="17" t="s">
        <v>142</v>
      </c>
      <c r="M61" s="20" t="n">
        <v>86</v>
      </c>
      <c r="N61" s="20" t="n">
        <f aca="false">ROUNDUP(M61/4,0)</f>
        <v>22</v>
      </c>
      <c r="O61" s="20" t="n">
        <f aca="false">M61/2</f>
        <v>43</v>
      </c>
      <c r="P61" s="21" t="s">
        <v>68</v>
      </c>
    </row>
    <row r="62" customFormat="false" ht="13.8" hidden="false" customHeight="false" outlineLevel="0" collapsed="false">
      <c r="A62" s="17" t="n">
        <v>437</v>
      </c>
      <c r="B62" s="18" t="s">
        <v>315</v>
      </c>
      <c r="C62" s="17" t="n">
        <v>72492000</v>
      </c>
      <c r="D62" s="18" t="s">
        <v>316</v>
      </c>
      <c r="E62" s="18" t="s">
        <v>157</v>
      </c>
      <c r="F62" s="18" t="s">
        <v>202</v>
      </c>
      <c r="G62" s="18" t="s">
        <v>317</v>
      </c>
      <c r="H62" s="19" t="s">
        <v>318</v>
      </c>
      <c r="I62" s="19" t="s">
        <v>319</v>
      </c>
      <c r="J62" s="17" t="s">
        <v>162</v>
      </c>
      <c r="K62" s="2" t="n">
        <v>1257</v>
      </c>
      <c r="L62" s="17" t="s">
        <v>62</v>
      </c>
      <c r="M62" s="20" t="n">
        <v>126</v>
      </c>
      <c r="N62" s="20" t="n">
        <f aca="false">ROUNDUP(M62/4,0)</f>
        <v>32</v>
      </c>
      <c r="O62" s="20" t="n">
        <f aca="false">M62/2</f>
        <v>63</v>
      </c>
      <c r="P62" s="21" t="s">
        <v>68</v>
      </c>
    </row>
    <row r="63" customFormat="false" ht="13.8" hidden="false" customHeight="false" outlineLevel="0" collapsed="false">
      <c r="A63" s="17" t="n">
        <v>438</v>
      </c>
      <c r="B63" s="18" t="s">
        <v>320</v>
      </c>
      <c r="C63" s="17" t="n">
        <v>62000810</v>
      </c>
      <c r="D63" s="18" t="s">
        <v>156</v>
      </c>
      <c r="E63" s="18" t="s">
        <v>157</v>
      </c>
      <c r="F63" s="18" t="s">
        <v>321</v>
      </c>
      <c r="G63" s="18" t="s">
        <v>322</v>
      </c>
      <c r="H63" s="19" t="s">
        <v>323</v>
      </c>
      <c r="I63" s="19" t="s">
        <v>324</v>
      </c>
      <c r="J63" s="17" t="s">
        <v>162</v>
      </c>
      <c r="K63" s="2" t="n">
        <v>417</v>
      </c>
      <c r="L63" s="17" t="s">
        <v>62</v>
      </c>
      <c r="M63" s="20" t="n">
        <v>42</v>
      </c>
      <c r="N63" s="20" t="n">
        <f aca="false">ROUNDUP(M63/4,0)</f>
        <v>11</v>
      </c>
      <c r="O63" s="20" t="n">
        <f aca="false">M63/2</f>
        <v>21</v>
      </c>
      <c r="P63" s="21" t="s">
        <v>68</v>
      </c>
    </row>
    <row r="64" customFormat="false" ht="13.8" hidden="false" customHeight="false" outlineLevel="0" collapsed="false">
      <c r="A64" s="17" t="n">
        <v>440</v>
      </c>
      <c r="B64" s="18" t="s">
        <v>325</v>
      </c>
      <c r="C64" s="17" t="n">
        <v>65112296</v>
      </c>
      <c r="D64" s="18" t="s">
        <v>326</v>
      </c>
      <c r="E64" s="18" t="s">
        <v>157</v>
      </c>
      <c r="F64" s="18" t="s">
        <v>321</v>
      </c>
      <c r="G64" s="18" t="s">
        <v>327</v>
      </c>
      <c r="H64" s="19" t="s">
        <v>328</v>
      </c>
      <c r="I64" s="19" t="s">
        <v>329</v>
      </c>
      <c r="J64" s="17" t="s">
        <v>162</v>
      </c>
      <c r="K64" s="2" t="n">
        <v>1198</v>
      </c>
      <c r="L64" s="17" t="s">
        <v>62</v>
      </c>
      <c r="M64" s="20" t="n">
        <v>120</v>
      </c>
      <c r="N64" s="20" t="n">
        <f aca="false">ROUNDUP(M64/4,0)</f>
        <v>30</v>
      </c>
      <c r="O64" s="20" t="n">
        <f aca="false">M64/2</f>
        <v>60</v>
      </c>
      <c r="P64" s="21" t="s">
        <v>68</v>
      </c>
    </row>
    <row r="65" customFormat="false" ht="13.8" hidden="false" customHeight="false" outlineLevel="0" collapsed="false">
      <c r="A65" s="17" t="n">
        <v>441</v>
      </c>
      <c r="B65" s="18" t="s">
        <v>330</v>
      </c>
      <c r="C65" s="17" t="n">
        <v>62000810</v>
      </c>
      <c r="D65" s="18" t="s">
        <v>156</v>
      </c>
      <c r="E65" s="18" t="s">
        <v>157</v>
      </c>
      <c r="F65" s="18" t="s">
        <v>331</v>
      </c>
      <c r="G65" s="18" t="s">
        <v>332</v>
      </c>
      <c r="H65" s="19" t="s">
        <v>333</v>
      </c>
      <c r="I65" s="19" t="s">
        <v>334</v>
      </c>
      <c r="J65" s="17" t="s">
        <v>162</v>
      </c>
      <c r="K65" s="2" t="n">
        <v>302</v>
      </c>
      <c r="L65" s="17" t="s">
        <v>77</v>
      </c>
      <c r="M65" s="20" t="n">
        <v>31</v>
      </c>
      <c r="N65" s="20" t="n">
        <f aca="false">ROUNDUP(M65/4,0)</f>
        <v>8</v>
      </c>
      <c r="O65" s="20" t="n">
        <f aca="false">M65/2</f>
        <v>15.5</v>
      </c>
      <c r="P65" s="21" t="s">
        <v>63</v>
      </c>
    </row>
    <row r="66" customFormat="false" ht="13.8" hidden="false" customHeight="false" outlineLevel="0" collapsed="false">
      <c r="A66" s="17" t="n">
        <v>442</v>
      </c>
      <c r="B66" s="18" t="s">
        <v>335</v>
      </c>
      <c r="C66" s="17" t="n">
        <v>62000810</v>
      </c>
      <c r="D66" s="18" t="s">
        <v>156</v>
      </c>
      <c r="E66" s="18" t="s">
        <v>157</v>
      </c>
      <c r="F66" s="18" t="s">
        <v>331</v>
      </c>
      <c r="G66" s="18" t="s">
        <v>336</v>
      </c>
      <c r="H66" s="19" t="s">
        <v>337</v>
      </c>
      <c r="I66" s="19" t="s">
        <v>338</v>
      </c>
      <c r="J66" s="17" t="s">
        <v>162</v>
      </c>
      <c r="K66" s="2" t="n">
        <v>473</v>
      </c>
      <c r="L66" s="17" t="s">
        <v>62</v>
      </c>
      <c r="M66" s="20" t="n">
        <v>48</v>
      </c>
      <c r="N66" s="20" t="n">
        <f aca="false">ROUNDUP(M66/4,0)</f>
        <v>12</v>
      </c>
      <c r="O66" s="20" t="n">
        <f aca="false">M66/2</f>
        <v>24</v>
      </c>
      <c r="P66" s="21" t="s">
        <v>68</v>
      </c>
    </row>
    <row r="67" customFormat="false" ht="13.8" hidden="false" customHeight="false" outlineLevel="0" collapsed="false">
      <c r="A67" s="17" t="n">
        <v>444</v>
      </c>
      <c r="B67" s="18" t="s">
        <v>339</v>
      </c>
      <c r="C67" s="17" t="n">
        <v>62000810</v>
      </c>
      <c r="D67" s="18" t="s">
        <v>156</v>
      </c>
      <c r="E67" s="18" t="s">
        <v>157</v>
      </c>
      <c r="F67" s="18" t="s">
        <v>331</v>
      </c>
      <c r="G67" s="18" t="s">
        <v>340</v>
      </c>
      <c r="H67" s="19" t="s">
        <v>341</v>
      </c>
      <c r="I67" s="19" t="s">
        <v>342</v>
      </c>
      <c r="J67" s="17" t="s">
        <v>162</v>
      </c>
      <c r="K67" s="2" t="n">
        <v>441</v>
      </c>
      <c r="L67" s="17" t="s">
        <v>62</v>
      </c>
      <c r="M67" s="20" t="n">
        <v>45</v>
      </c>
      <c r="N67" s="20" t="n">
        <f aca="false">ROUNDUP(M67/4,0)</f>
        <v>12</v>
      </c>
      <c r="O67" s="20" t="n">
        <f aca="false">M67/2</f>
        <v>22.5</v>
      </c>
      <c r="P67" s="21" t="s">
        <v>68</v>
      </c>
    </row>
    <row r="68" customFormat="false" ht="13.8" hidden="false" customHeight="false" outlineLevel="0" collapsed="false">
      <c r="A68" s="17" t="n">
        <v>445</v>
      </c>
      <c r="B68" s="18" t="s">
        <v>343</v>
      </c>
      <c r="C68" s="17" t="n">
        <v>62000810</v>
      </c>
      <c r="D68" s="18" t="s">
        <v>156</v>
      </c>
      <c r="E68" s="18" t="s">
        <v>157</v>
      </c>
      <c r="F68" s="18" t="s">
        <v>331</v>
      </c>
      <c r="G68" s="18" t="s">
        <v>344</v>
      </c>
      <c r="H68" s="19" t="s">
        <v>345</v>
      </c>
      <c r="I68" s="19" t="s">
        <v>346</v>
      </c>
      <c r="J68" s="17" t="s">
        <v>162</v>
      </c>
      <c r="K68" s="2" t="n">
        <v>35</v>
      </c>
      <c r="L68" s="17" t="s">
        <v>62</v>
      </c>
      <c r="M68" s="20" t="n">
        <v>4</v>
      </c>
      <c r="N68" s="20" t="n">
        <f aca="false">ROUNDUP(M68/4,0)</f>
        <v>1</v>
      </c>
      <c r="O68" s="20" t="n">
        <f aca="false">M68/2</f>
        <v>2</v>
      </c>
      <c r="P68" s="21" t="s">
        <v>63</v>
      </c>
    </row>
    <row r="69" customFormat="false" ht="13.8" hidden="false" customHeight="false" outlineLevel="0" collapsed="false">
      <c r="A69" s="17" t="n">
        <v>446</v>
      </c>
      <c r="B69" s="18" t="s">
        <v>347</v>
      </c>
      <c r="C69" s="17" t="n">
        <v>62000810</v>
      </c>
      <c r="D69" s="18" t="s">
        <v>156</v>
      </c>
      <c r="E69" s="18" t="s">
        <v>157</v>
      </c>
      <c r="F69" s="18" t="s">
        <v>331</v>
      </c>
      <c r="G69" s="18" t="s">
        <v>348</v>
      </c>
      <c r="H69" s="19" t="s">
        <v>349</v>
      </c>
      <c r="I69" s="19" t="s">
        <v>350</v>
      </c>
      <c r="J69" s="17" t="s">
        <v>162</v>
      </c>
      <c r="K69" s="2" t="n">
        <v>30</v>
      </c>
      <c r="L69" s="17" t="s">
        <v>62</v>
      </c>
      <c r="M69" s="20" t="n">
        <v>3</v>
      </c>
      <c r="N69" s="20" t="n">
        <f aca="false">ROUNDUP(M69/4,0)</f>
        <v>1</v>
      </c>
      <c r="O69" s="20" t="n">
        <f aca="false">M69/2</f>
        <v>1.5</v>
      </c>
      <c r="P69" s="21" t="s">
        <v>63</v>
      </c>
    </row>
    <row r="70" customFormat="false" ht="13.8" hidden="false" customHeight="false" outlineLevel="0" collapsed="false">
      <c r="A70" s="17" t="n">
        <v>448</v>
      </c>
      <c r="B70" s="18" t="s">
        <v>351</v>
      </c>
      <c r="C70" s="17" t="n">
        <v>61999330</v>
      </c>
      <c r="D70" s="18" t="s">
        <v>352</v>
      </c>
      <c r="E70" s="18" t="s">
        <v>157</v>
      </c>
      <c r="F70" s="18" t="s">
        <v>353</v>
      </c>
      <c r="G70" s="18" t="s">
        <v>354</v>
      </c>
      <c r="H70" s="19" t="s">
        <v>355</v>
      </c>
      <c r="I70" s="19" t="s">
        <v>356</v>
      </c>
      <c r="J70" s="17" t="s">
        <v>357</v>
      </c>
      <c r="K70" s="2" t="n">
        <v>819</v>
      </c>
      <c r="L70" s="17" t="s">
        <v>62</v>
      </c>
      <c r="M70" s="20" t="n">
        <v>82</v>
      </c>
      <c r="N70" s="20" t="n">
        <f aca="false">ROUNDUP(M70/4,0)</f>
        <v>21</v>
      </c>
      <c r="O70" s="20" t="n">
        <f aca="false">M70/2</f>
        <v>41</v>
      </c>
      <c r="P70" s="21" t="s">
        <v>68</v>
      </c>
    </row>
    <row r="71" customFormat="false" ht="13.8" hidden="false" customHeight="false" outlineLevel="0" collapsed="false">
      <c r="A71" s="17" t="n">
        <v>449</v>
      </c>
      <c r="B71" s="18" t="s">
        <v>358</v>
      </c>
      <c r="C71" s="17" t="n">
        <v>61999330</v>
      </c>
      <c r="D71" s="18" t="s">
        <v>352</v>
      </c>
      <c r="E71" s="18" t="s">
        <v>157</v>
      </c>
      <c r="F71" s="18" t="s">
        <v>353</v>
      </c>
      <c r="G71" s="18" t="s">
        <v>359</v>
      </c>
      <c r="H71" s="19" t="s">
        <v>360</v>
      </c>
      <c r="I71" s="19" t="s">
        <v>361</v>
      </c>
      <c r="J71" s="17" t="s">
        <v>357</v>
      </c>
      <c r="K71" s="2" t="n">
        <v>681</v>
      </c>
      <c r="L71" s="17" t="s">
        <v>62</v>
      </c>
      <c r="M71" s="20" t="n">
        <v>69</v>
      </c>
      <c r="N71" s="20" t="n">
        <f aca="false">ROUNDUP(M71/4,0)</f>
        <v>18</v>
      </c>
      <c r="O71" s="20" t="n">
        <f aca="false">M71/2</f>
        <v>34.5</v>
      </c>
      <c r="P71" s="21" t="s">
        <v>68</v>
      </c>
    </row>
    <row r="72" customFormat="false" ht="13.8" hidden="false" customHeight="false" outlineLevel="0" collapsed="false">
      <c r="A72" s="17" t="n">
        <v>450</v>
      </c>
      <c r="B72" s="18" t="s">
        <v>362</v>
      </c>
      <c r="C72" s="17" t="n">
        <v>61999330</v>
      </c>
      <c r="D72" s="18" t="s">
        <v>352</v>
      </c>
      <c r="E72" s="18" t="s">
        <v>157</v>
      </c>
      <c r="F72" s="18" t="s">
        <v>353</v>
      </c>
      <c r="G72" s="18" t="s">
        <v>363</v>
      </c>
      <c r="H72" s="19" t="s">
        <v>364</v>
      </c>
      <c r="I72" s="19" t="s">
        <v>365</v>
      </c>
      <c r="J72" s="17" t="s">
        <v>357</v>
      </c>
      <c r="K72" s="2" t="n">
        <v>254</v>
      </c>
      <c r="L72" s="17" t="s">
        <v>62</v>
      </c>
      <c r="M72" s="20" t="n">
        <v>31</v>
      </c>
      <c r="N72" s="20" t="n">
        <f aca="false">ROUNDUP(M72/4,0)</f>
        <v>8</v>
      </c>
      <c r="O72" s="20" t="n">
        <f aca="false">M72/2</f>
        <v>15.5</v>
      </c>
      <c r="P72" s="21" t="s">
        <v>68</v>
      </c>
    </row>
    <row r="73" customFormat="false" ht="13.8" hidden="false" customHeight="false" outlineLevel="0" collapsed="false">
      <c r="A73" s="17" t="n">
        <v>452</v>
      </c>
      <c r="B73" s="18" t="s">
        <v>366</v>
      </c>
      <c r="C73" s="17" t="n">
        <v>61999330</v>
      </c>
      <c r="D73" s="18" t="s">
        <v>352</v>
      </c>
      <c r="E73" s="18" t="s">
        <v>157</v>
      </c>
      <c r="F73" s="18" t="s">
        <v>353</v>
      </c>
      <c r="G73" s="18" t="s">
        <v>367</v>
      </c>
      <c r="H73" s="19" t="s">
        <v>368</v>
      </c>
      <c r="I73" s="19" t="s">
        <v>369</v>
      </c>
      <c r="J73" s="17" t="s">
        <v>357</v>
      </c>
      <c r="K73" s="2" t="n">
        <v>397</v>
      </c>
      <c r="L73" s="17" t="s">
        <v>62</v>
      </c>
      <c r="M73" s="20" t="n">
        <v>70</v>
      </c>
      <c r="N73" s="20" t="n">
        <f aca="false">ROUNDUP(M73/4,0)</f>
        <v>18</v>
      </c>
      <c r="O73" s="20" t="n">
        <f aca="false">M73/2</f>
        <v>35</v>
      </c>
      <c r="P73" s="21" t="s">
        <v>68</v>
      </c>
    </row>
    <row r="74" customFormat="false" ht="13.8" hidden="false" customHeight="false" outlineLevel="0" collapsed="false">
      <c r="A74" s="17" t="n">
        <v>453</v>
      </c>
      <c r="B74" s="18" t="s">
        <v>370</v>
      </c>
      <c r="C74" s="17" t="n">
        <v>61999330</v>
      </c>
      <c r="D74" s="18" t="s">
        <v>352</v>
      </c>
      <c r="E74" s="18" t="s">
        <v>157</v>
      </c>
      <c r="F74" s="18" t="s">
        <v>353</v>
      </c>
      <c r="G74" s="18" t="s">
        <v>371</v>
      </c>
      <c r="H74" s="19" t="s">
        <v>372</v>
      </c>
      <c r="I74" s="19" t="s">
        <v>373</v>
      </c>
      <c r="J74" s="17" t="s">
        <v>357</v>
      </c>
      <c r="K74" s="2" t="n">
        <v>762</v>
      </c>
      <c r="L74" s="17" t="s">
        <v>62</v>
      </c>
      <c r="M74" s="20" t="n">
        <v>77</v>
      </c>
      <c r="N74" s="20" t="n">
        <f aca="false">ROUNDUP(M74/4,0)</f>
        <v>20</v>
      </c>
      <c r="O74" s="20" t="n">
        <f aca="false">M74/2</f>
        <v>38.5</v>
      </c>
      <c r="P74" s="21" t="s">
        <v>68</v>
      </c>
    </row>
    <row r="75" customFormat="false" ht="13.8" hidden="false" customHeight="false" outlineLevel="0" collapsed="false">
      <c r="A75" s="17" t="n">
        <v>454</v>
      </c>
      <c r="B75" s="18" t="s">
        <v>374</v>
      </c>
      <c r="C75" s="17" t="n">
        <v>61999330</v>
      </c>
      <c r="D75" s="18" t="s">
        <v>352</v>
      </c>
      <c r="E75" s="18" t="s">
        <v>157</v>
      </c>
      <c r="F75" s="18" t="s">
        <v>353</v>
      </c>
      <c r="G75" s="18" t="s">
        <v>375</v>
      </c>
      <c r="H75" s="19" t="s">
        <v>376</v>
      </c>
      <c r="I75" s="19" t="s">
        <v>377</v>
      </c>
      <c r="J75" s="17" t="s">
        <v>357</v>
      </c>
      <c r="K75" s="2" t="n">
        <v>892</v>
      </c>
      <c r="L75" s="17" t="s">
        <v>62</v>
      </c>
      <c r="M75" s="20" t="n">
        <v>90</v>
      </c>
      <c r="N75" s="20" t="n">
        <f aca="false">ROUNDUP(M75/4,0)</f>
        <v>23</v>
      </c>
      <c r="O75" s="20" t="n">
        <f aca="false">M75/2</f>
        <v>45</v>
      </c>
      <c r="P75" s="21" t="s">
        <v>68</v>
      </c>
    </row>
    <row r="76" customFormat="false" ht="13.8" hidden="false" customHeight="false" outlineLevel="0" collapsed="false">
      <c r="A76" s="17" t="n">
        <v>455</v>
      </c>
      <c r="B76" s="18" t="s">
        <v>378</v>
      </c>
      <c r="C76" s="17" t="n">
        <v>61999330</v>
      </c>
      <c r="D76" s="18" t="s">
        <v>352</v>
      </c>
      <c r="E76" s="18" t="s">
        <v>157</v>
      </c>
      <c r="F76" s="18" t="s">
        <v>353</v>
      </c>
      <c r="G76" s="18" t="s">
        <v>379</v>
      </c>
      <c r="H76" s="19" t="s">
        <v>380</v>
      </c>
      <c r="I76" s="19" t="s">
        <v>381</v>
      </c>
      <c r="J76" s="17" t="s">
        <v>357</v>
      </c>
      <c r="K76" s="2" t="n">
        <v>347</v>
      </c>
      <c r="L76" s="17" t="s">
        <v>62</v>
      </c>
      <c r="M76" s="20" t="n">
        <v>35</v>
      </c>
      <c r="N76" s="20" t="n">
        <f aca="false">ROUNDUP(M76/4,0)</f>
        <v>9</v>
      </c>
      <c r="O76" s="20" t="n">
        <f aca="false">M76/2</f>
        <v>17.5</v>
      </c>
      <c r="P76" s="21" t="s">
        <v>68</v>
      </c>
    </row>
    <row r="77" customFormat="false" ht="13.8" hidden="false" customHeight="false" outlineLevel="0" collapsed="false">
      <c r="A77" s="17" t="n">
        <v>456</v>
      </c>
      <c r="B77" s="18" t="s">
        <v>382</v>
      </c>
      <c r="C77" s="17" t="n">
        <v>61999330</v>
      </c>
      <c r="D77" s="18" t="s">
        <v>352</v>
      </c>
      <c r="E77" s="18" t="s">
        <v>157</v>
      </c>
      <c r="F77" s="18" t="s">
        <v>353</v>
      </c>
      <c r="G77" s="18" t="s">
        <v>383</v>
      </c>
      <c r="H77" s="19" t="s">
        <v>384</v>
      </c>
      <c r="I77" s="19" t="s">
        <v>385</v>
      </c>
      <c r="J77" s="17" t="s">
        <v>357</v>
      </c>
      <c r="K77" s="2" t="n">
        <v>95</v>
      </c>
      <c r="L77" s="17" t="s">
        <v>62</v>
      </c>
      <c r="M77" s="20" t="n">
        <v>10</v>
      </c>
      <c r="N77" s="20" t="n">
        <f aca="false">ROUNDUP(M77/4,0)</f>
        <v>3</v>
      </c>
      <c r="O77" s="20" t="n">
        <f aca="false">M77/2</f>
        <v>5</v>
      </c>
      <c r="P77" s="21" t="s">
        <v>68</v>
      </c>
    </row>
    <row r="78" customFormat="false" ht="13.8" hidden="false" customHeight="false" outlineLevel="0" collapsed="false">
      <c r="A78" s="17" t="n">
        <v>458</v>
      </c>
      <c r="B78" s="18" t="s">
        <v>386</v>
      </c>
      <c r="C78" s="17" t="n">
        <v>61999330</v>
      </c>
      <c r="D78" s="18" t="s">
        <v>352</v>
      </c>
      <c r="E78" s="18" t="s">
        <v>157</v>
      </c>
      <c r="F78" s="18" t="s">
        <v>353</v>
      </c>
      <c r="G78" s="18" t="s">
        <v>387</v>
      </c>
      <c r="H78" s="19" t="s">
        <v>388</v>
      </c>
      <c r="I78" s="19" t="s">
        <v>389</v>
      </c>
      <c r="J78" s="17" t="s">
        <v>357</v>
      </c>
      <c r="K78" s="2" t="n">
        <v>328</v>
      </c>
      <c r="L78" s="17" t="s">
        <v>62</v>
      </c>
      <c r="M78" s="20" t="n">
        <v>33</v>
      </c>
      <c r="N78" s="20" t="n">
        <f aca="false">ROUNDUP(M78/4,0)</f>
        <v>9</v>
      </c>
      <c r="O78" s="20" t="n">
        <f aca="false">M78/2</f>
        <v>16.5</v>
      </c>
      <c r="P78" s="21" t="s">
        <v>68</v>
      </c>
    </row>
    <row r="79" customFormat="false" ht="13.8" hidden="false" customHeight="false" outlineLevel="0" collapsed="false">
      <c r="A79" s="17" t="n">
        <v>459</v>
      </c>
      <c r="B79" s="18" t="s">
        <v>390</v>
      </c>
      <c r="C79" s="17" t="n">
        <v>61999330</v>
      </c>
      <c r="D79" s="18" t="s">
        <v>352</v>
      </c>
      <c r="E79" s="18" t="s">
        <v>157</v>
      </c>
      <c r="F79" s="18" t="s">
        <v>353</v>
      </c>
      <c r="G79" s="18" t="s">
        <v>391</v>
      </c>
      <c r="H79" s="19" t="s">
        <v>392</v>
      </c>
      <c r="I79" s="19" t="s">
        <v>393</v>
      </c>
      <c r="J79" s="17" t="s">
        <v>357</v>
      </c>
      <c r="K79" s="2" t="n">
        <v>599</v>
      </c>
      <c r="L79" s="17" t="s">
        <v>62</v>
      </c>
      <c r="M79" s="20" t="n">
        <v>60</v>
      </c>
      <c r="N79" s="20" t="n">
        <f aca="false">ROUNDUP(M79/4,0)</f>
        <v>15</v>
      </c>
      <c r="O79" s="20" t="n">
        <f aca="false">M79/2</f>
        <v>30</v>
      </c>
      <c r="P79" s="21" t="s">
        <v>68</v>
      </c>
    </row>
    <row r="80" customFormat="false" ht="13.8" hidden="false" customHeight="false" outlineLevel="0" collapsed="false">
      <c r="A80" s="17" t="n">
        <v>461</v>
      </c>
      <c r="B80" s="18" t="s">
        <v>286</v>
      </c>
      <c r="C80" s="17" t="n">
        <v>61999330</v>
      </c>
      <c r="D80" s="18" t="s">
        <v>352</v>
      </c>
      <c r="E80" s="18" t="s">
        <v>157</v>
      </c>
      <c r="F80" s="18" t="s">
        <v>353</v>
      </c>
      <c r="G80" s="18" t="s">
        <v>394</v>
      </c>
      <c r="H80" s="19" t="s">
        <v>395</v>
      </c>
      <c r="I80" s="19" t="s">
        <v>396</v>
      </c>
      <c r="J80" s="17" t="s">
        <v>357</v>
      </c>
      <c r="K80" s="2" t="n">
        <v>324</v>
      </c>
      <c r="L80" s="17" t="s">
        <v>62</v>
      </c>
      <c r="M80" s="20" t="n">
        <v>33</v>
      </c>
      <c r="N80" s="20" t="n">
        <f aca="false">ROUNDUP(M80/4,0)</f>
        <v>9</v>
      </c>
      <c r="O80" s="20" t="n">
        <f aca="false">M80/2</f>
        <v>16.5</v>
      </c>
      <c r="P80" s="21" t="s">
        <v>68</v>
      </c>
    </row>
    <row r="81" customFormat="false" ht="13.8" hidden="false" customHeight="false" outlineLevel="0" collapsed="false">
      <c r="A81" s="17" t="n">
        <v>462</v>
      </c>
      <c r="B81" s="18" t="s">
        <v>397</v>
      </c>
      <c r="C81" s="17" t="n">
        <v>61999330</v>
      </c>
      <c r="D81" s="18" t="s">
        <v>352</v>
      </c>
      <c r="E81" s="18" t="s">
        <v>157</v>
      </c>
      <c r="F81" s="18" t="s">
        <v>353</v>
      </c>
      <c r="G81" s="18" t="s">
        <v>398</v>
      </c>
      <c r="H81" s="19" t="s">
        <v>399</v>
      </c>
      <c r="I81" s="19" t="s">
        <v>400</v>
      </c>
      <c r="J81" s="17" t="s">
        <v>357</v>
      </c>
      <c r="K81" s="2" t="n">
        <v>384</v>
      </c>
      <c r="L81" s="17" t="s">
        <v>62</v>
      </c>
      <c r="M81" s="20" t="n">
        <v>39</v>
      </c>
      <c r="N81" s="20" t="n">
        <f aca="false">ROUNDUP(M81/4,0)</f>
        <v>10</v>
      </c>
      <c r="O81" s="20" t="n">
        <f aca="false">M81/2</f>
        <v>19.5</v>
      </c>
      <c r="P81" s="21" t="s">
        <v>68</v>
      </c>
    </row>
    <row r="82" customFormat="false" ht="13.8" hidden="false" customHeight="false" outlineLevel="0" collapsed="false">
      <c r="A82" s="17" t="n">
        <v>463</v>
      </c>
      <c r="B82" s="18" t="s">
        <v>401</v>
      </c>
      <c r="C82" s="17" t="n">
        <v>61999330</v>
      </c>
      <c r="D82" s="18" t="s">
        <v>352</v>
      </c>
      <c r="E82" s="18" t="s">
        <v>157</v>
      </c>
      <c r="F82" s="18" t="s">
        <v>353</v>
      </c>
      <c r="G82" s="18" t="s">
        <v>402</v>
      </c>
      <c r="H82" s="19" t="s">
        <v>403</v>
      </c>
      <c r="I82" s="19" t="s">
        <v>404</v>
      </c>
      <c r="J82" s="17" t="s">
        <v>357</v>
      </c>
      <c r="K82" s="2" t="n">
        <v>147</v>
      </c>
      <c r="L82" s="17" t="s">
        <v>62</v>
      </c>
      <c r="M82" s="20" t="n">
        <v>15</v>
      </c>
      <c r="N82" s="20" t="n">
        <f aca="false">ROUNDUP(M82/4,0)</f>
        <v>4</v>
      </c>
      <c r="O82" s="20" t="n">
        <f aca="false">M82/2</f>
        <v>7.5</v>
      </c>
      <c r="P82" s="21" t="s">
        <v>63</v>
      </c>
    </row>
    <row r="83" customFormat="false" ht="13.8" hidden="false" customHeight="false" outlineLevel="0" collapsed="false">
      <c r="A83" s="17" t="n">
        <v>464</v>
      </c>
      <c r="B83" s="18" t="s">
        <v>405</v>
      </c>
      <c r="C83" s="17" t="n">
        <v>61999330</v>
      </c>
      <c r="D83" s="18" t="s">
        <v>352</v>
      </c>
      <c r="E83" s="18" t="s">
        <v>157</v>
      </c>
      <c r="F83" s="18" t="s">
        <v>353</v>
      </c>
      <c r="G83" s="18" t="s">
        <v>406</v>
      </c>
      <c r="H83" s="19" t="s">
        <v>407</v>
      </c>
      <c r="I83" s="19" t="s">
        <v>408</v>
      </c>
      <c r="J83" s="17" t="s">
        <v>357</v>
      </c>
      <c r="K83" s="2" t="n">
        <v>619</v>
      </c>
      <c r="L83" s="17" t="s">
        <v>62</v>
      </c>
      <c r="M83" s="20" t="n">
        <v>62</v>
      </c>
      <c r="N83" s="20" t="n">
        <f aca="false">ROUNDUP(M83/4,0)</f>
        <v>16</v>
      </c>
      <c r="O83" s="20" t="n">
        <f aca="false">M83/2</f>
        <v>31</v>
      </c>
      <c r="P83" s="21" t="s">
        <v>68</v>
      </c>
    </row>
    <row r="84" customFormat="false" ht="13.8" hidden="false" customHeight="false" outlineLevel="0" collapsed="false">
      <c r="A84" s="17" t="n">
        <v>467</v>
      </c>
      <c r="B84" s="18" t="s">
        <v>409</v>
      </c>
      <c r="C84" s="17" t="n">
        <v>61999330</v>
      </c>
      <c r="D84" s="18" t="s">
        <v>352</v>
      </c>
      <c r="E84" s="18" t="s">
        <v>157</v>
      </c>
      <c r="F84" s="18" t="s">
        <v>353</v>
      </c>
      <c r="G84" s="18" t="s">
        <v>410</v>
      </c>
      <c r="H84" s="19" t="s">
        <v>411</v>
      </c>
      <c r="I84" s="19" t="s">
        <v>412</v>
      </c>
      <c r="J84" s="17" t="s">
        <v>357</v>
      </c>
      <c r="K84" s="2" t="n">
        <v>15</v>
      </c>
      <c r="L84" s="17" t="s">
        <v>62</v>
      </c>
      <c r="M84" s="20" t="n">
        <v>3</v>
      </c>
      <c r="N84" s="20" t="n">
        <f aca="false">ROUNDUP(M84/4,0)</f>
        <v>1</v>
      </c>
      <c r="O84" s="20" t="n">
        <f aca="false">M84/2</f>
        <v>1.5</v>
      </c>
      <c r="P84" s="21" t="s">
        <v>63</v>
      </c>
    </row>
    <row r="85" customFormat="false" ht="13.8" hidden="false" customHeight="false" outlineLevel="0" collapsed="false">
      <c r="A85" s="17" t="n">
        <v>468</v>
      </c>
      <c r="B85" s="18" t="s">
        <v>413</v>
      </c>
      <c r="C85" s="17" t="n">
        <v>61999330</v>
      </c>
      <c r="D85" s="18" t="s">
        <v>352</v>
      </c>
      <c r="E85" s="18" t="s">
        <v>157</v>
      </c>
      <c r="F85" s="18" t="s">
        <v>353</v>
      </c>
      <c r="G85" s="18" t="s">
        <v>414</v>
      </c>
      <c r="H85" s="19" t="s">
        <v>415</v>
      </c>
      <c r="I85" s="19" t="s">
        <v>416</v>
      </c>
      <c r="J85" s="17" t="s">
        <v>357</v>
      </c>
      <c r="K85" s="2" t="n">
        <v>25</v>
      </c>
      <c r="L85" s="17" t="s">
        <v>62</v>
      </c>
      <c r="M85" s="20" t="n">
        <v>3</v>
      </c>
      <c r="N85" s="20" t="n">
        <f aca="false">ROUNDUP(M85/4,0)</f>
        <v>1</v>
      </c>
      <c r="O85" s="20" t="n">
        <f aca="false">M85/2</f>
        <v>1.5</v>
      </c>
      <c r="P85" s="21" t="s">
        <v>63</v>
      </c>
    </row>
    <row r="86" customFormat="false" ht="13.8" hidden="false" customHeight="false" outlineLevel="0" collapsed="false">
      <c r="A86" s="17" t="n">
        <v>469</v>
      </c>
      <c r="B86" s="18" t="s">
        <v>417</v>
      </c>
      <c r="C86" s="17" t="n">
        <v>61999330</v>
      </c>
      <c r="D86" s="18" t="s">
        <v>352</v>
      </c>
      <c r="E86" s="18" t="s">
        <v>157</v>
      </c>
      <c r="F86" s="18" t="s">
        <v>353</v>
      </c>
      <c r="G86" s="18" t="s">
        <v>418</v>
      </c>
      <c r="H86" s="19" t="s">
        <v>419</v>
      </c>
      <c r="I86" s="19" t="s">
        <v>420</v>
      </c>
      <c r="J86" s="17" t="s">
        <v>357</v>
      </c>
      <c r="K86" s="2" t="n">
        <v>34</v>
      </c>
      <c r="L86" s="17" t="s">
        <v>62</v>
      </c>
      <c r="M86" s="20" t="n">
        <v>4</v>
      </c>
      <c r="N86" s="20" t="n">
        <f aca="false">ROUNDUP(M86/4,0)</f>
        <v>1</v>
      </c>
      <c r="O86" s="20" t="n">
        <f aca="false">M86/2</f>
        <v>2</v>
      </c>
      <c r="P86" s="21" t="s">
        <v>63</v>
      </c>
    </row>
    <row r="87" customFormat="false" ht="13.8" hidden="false" customHeight="false" outlineLevel="0" collapsed="false">
      <c r="A87" s="17" t="n">
        <v>471</v>
      </c>
      <c r="B87" s="18" t="s">
        <v>421</v>
      </c>
      <c r="C87" s="17" t="n">
        <v>61999330</v>
      </c>
      <c r="D87" s="18" t="s">
        <v>352</v>
      </c>
      <c r="E87" s="18" t="s">
        <v>157</v>
      </c>
      <c r="F87" s="18" t="s">
        <v>353</v>
      </c>
      <c r="G87" s="18" t="s">
        <v>422</v>
      </c>
      <c r="H87" s="19" t="s">
        <v>423</v>
      </c>
      <c r="I87" s="19" t="s">
        <v>424</v>
      </c>
      <c r="J87" s="17" t="s">
        <v>357</v>
      </c>
      <c r="K87" s="2" t="n">
        <v>79</v>
      </c>
      <c r="L87" s="17" t="s">
        <v>62</v>
      </c>
      <c r="M87" s="20" t="n">
        <v>8</v>
      </c>
      <c r="N87" s="20" t="n">
        <f aca="false">ROUNDUP(M87/4,0)</f>
        <v>2</v>
      </c>
      <c r="O87" s="20" t="n">
        <f aca="false">M87/2</f>
        <v>4</v>
      </c>
      <c r="P87" s="21" t="s">
        <v>63</v>
      </c>
    </row>
    <row r="88" customFormat="false" ht="13.8" hidden="false" customHeight="false" outlineLevel="0" collapsed="false">
      <c r="A88" s="17" t="n">
        <v>476</v>
      </c>
      <c r="B88" s="18" t="s">
        <v>425</v>
      </c>
      <c r="C88" s="17" t="n">
        <v>61999330</v>
      </c>
      <c r="D88" s="18" t="s">
        <v>352</v>
      </c>
      <c r="E88" s="18" t="s">
        <v>157</v>
      </c>
      <c r="F88" s="18" t="s">
        <v>353</v>
      </c>
      <c r="G88" s="18" t="s">
        <v>426</v>
      </c>
      <c r="H88" s="19" t="s">
        <v>427</v>
      </c>
      <c r="I88" s="19" t="s">
        <v>428</v>
      </c>
      <c r="J88" s="17" t="s">
        <v>357</v>
      </c>
      <c r="K88" s="2" t="n">
        <v>82</v>
      </c>
      <c r="L88" s="17" t="s">
        <v>62</v>
      </c>
      <c r="M88" s="20" t="n">
        <v>9</v>
      </c>
      <c r="N88" s="20" t="n">
        <f aca="false">ROUNDUP(M88/4,0)</f>
        <v>3</v>
      </c>
      <c r="O88" s="20" t="n">
        <f aca="false">M88/2</f>
        <v>4.5</v>
      </c>
      <c r="P88" s="21" t="s">
        <v>63</v>
      </c>
    </row>
    <row r="89" customFormat="false" ht="13.8" hidden="false" customHeight="false" outlineLevel="0" collapsed="false">
      <c r="A89" s="17" t="n">
        <v>478</v>
      </c>
      <c r="B89" s="18" t="s">
        <v>429</v>
      </c>
      <c r="C89" s="17" t="n">
        <v>65451130</v>
      </c>
      <c r="D89" s="18" t="s">
        <v>430</v>
      </c>
      <c r="E89" s="18" t="s">
        <v>157</v>
      </c>
      <c r="F89" s="18" t="s">
        <v>353</v>
      </c>
      <c r="G89" s="18" t="s">
        <v>431</v>
      </c>
      <c r="H89" s="19" t="s">
        <v>432</v>
      </c>
      <c r="I89" s="19" t="s">
        <v>433</v>
      </c>
      <c r="J89" s="17" t="s">
        <v>357</v>
      </c>
      <c r="K89" s="2" t="n">
        <v>1217</v>
      </c>
      <c r="L89" s="17" t="s">
        <v>142</v>
      </c>
      <c r="M89" s="20" t="n">
        <v>122</v>
      </c>
      <c r="N89" s="20" t="n">
        <f aca="false">ROUNDUP(M89/4,0)</f>
        <v>31</v>
      </c>
      <c r="O89" s="20" t="n">
        <f aca="false">M89/2</f>
        <v>61</v>
      </c>
      <c r="P89" s="21" t="s">
        <v>68</v>
      </c>
    </row>
    <row r="90" customFormat="false" ht="13.8" hidden="false" customHeight="false" outlineLevel="0" collapsed="false">
      <c r="A90" s="17" t="n">
        <v>479</v>
      </c>
      <c r="B90" s="18" t="s">
        <v>434</v>
      </c>
      <c r="C90" s="17" t="n">
        <v>65112358</v>
      </c>
      <c r="D90" s="18" t="s">
        <v>435</v>
      </c>
      <c r="E90" s="18" t="s">
        <v>157</v>
      </c>
      <c r="F90" s="18" t="s">
        <v>353</v>
      </c>
      <c r="G90" s="18" t="s">
        <v>436</v>
      </c>
      <c r="H90" s="19" t="s">
        <v>437</v>
      </c>
      <c r="I90" s="19" t="s">
        <v>438</v>
      </c>
      <c r="J90" s="17" t="s">
        <v>357</v>
      </c>
      <c r="K90" s="2" t="n">
        <v>970</v>
      </c>
      <c r="L90" s="17" t="s">
        <v>62</v>
      </c>
      <c r="M90" s="20" t="n">
        <v>97</v>
      </c>
      <c r="N90" s="20" t="n">
        <f aca="false">ROUNDUP(M90/4,0)</f>
        <v>25</v>
      </c>
      <c r="O90" s="20" t="n">
        <f aca="false">M90/2</f>
        <v>48.5</v>
      </c>
      <c r="P90" s="21" t="s">
        <v>68</v>
      </c>
    </row>
    <row r="91" customFormat="false" ht="13.8" hidden="false" customHeight="false" outlineLevel="0" collapsed="false">
      <c r="A91" s="17" t="n">
        <v>481</v>
      </c>
      <c r="B91" s="18" t="s">
        <v>439</v>
      </c>
      <c r="C91" s="17" t="n">
        <v>61999330</v>
      </c>
      <c r="D91" s="18" t="s">
        <v>352</v>
      </c>
      <c r="E91" s="18" t="s">
        <v>157</v>
      </c>
      <c r="F91" s="18" t="s">
        <v>440</v>
      </c>
      <c r="G91" s="18" t="s">
        <v>441</v>
      </c>
      <c r="H91" s="19" t="s">
        <v>442</v>
      </c>
      <c r="I91" s="19" t="s">
        <v>443</v>
      </c>
      <c r="J91" s="17" t="s">
        <v>357</v>
      </c>
      <c r="K91" s="2" t="n">
        <v>432</v>
      </c>
      <c r="L91" s="17" t="s">
        <v>62</v>
      </c>
      <c r="M91" s="20" t="n">
        <v>44</v>
      </c>
      <c r="N91" s="20" t="n">
        <f aca="false">ROUNDUP(M91/4,0)</f>
        <v>11</v>
      </c>
      <c r="O91" s="20" t="n">
        <f aca="false">M91/2</f>
        <v>22</v>
      </c>
      <c r="P91" s="21" t="s">
        <v>68</v>
      </c>
    </row>
    <row r="92" customFormat="false" ht="13.8" hidden="false" customHeight="false" outlineLevel="0" collapsed="false">
      <c r="A92" s="17" t="n">
        <v>482</v>
      </c>
      <c r="B92" s="18" t="s">
        <v>444</v>
      </c>
      <c r="C92" s="17" t="n">
        <v>61999330</v>
      </c>
      <c r="D92" s="18" t="s">
        <v>352</v>
      </c>
      <c r="E92" s="18" t="s">
        <v>157</v>
      </c>
      <c r="F92" s="18" t="s">
        <v>440</v>
      </c>
      <c r="G92" s="18" t="s">
        <v>445</v>
      </c>
      <c r="H92" s="19" t="s">
        <v>446</v>
      </c>
      <c r="I92" s="19" t="s">
        <v>447</v>
      </c>
      <c r="J92" s="17" t="s">
        <v>357</v>
      </c>
      <c r="K92" s="2" t="n">
        <v>27</v>
      </c>
      <c r="L92" s="17" t="s">
        <v>62</v>
      </c>
      <c r="M92" s="20" t="n">
        <v>3</v>
      </c>
      <c r="N92" s="20" t="n">
        <f aca="false">ROUNDUP(M92/4,0)</f>
        <v>1</v>
      </c>
      <c r="O92" s="20" t="n">
        <f aca="false">M92/2</f>
        <v>1.5</v>
      </c>
      <c r="P92" s="21" t="s">
        <v>63</v>
      </c>
    </row>
    <row r="93" customFormat="false" ht="13.8" hidden="false" customHeight="false" outlineLevel="0" collapsed="false">
      <c r="A93" s="17" t="n">
        <v>483</v>
      </c>
      <c r="B93" s="18" t="s">
        <v>448</v>
      </c>
      <c r="C93" s="17" t="n">
        <v>61999330</v>
      </c>
      <c r="D93" s="18" t="s">
        <v>352</v>
      </c>
      <c r="E93" s="18" t="s">
        <v>157</v>
      </c>
      <c r="F93" s="18" t="s">
        <v>440</v>
      </c>
      <c r="G93" s="18" t="s">
        <v>449</v>
      </c>
      <c r="H93" s="19" t="s">
        <v>450</v>
      </c>
      <c r="I93" s="19" t="s">
        <v>451</v>
      </c>
      <c r="J93" s="17" t="s">
        <v>357</v>
      </c>
      <c r="K93" s="2" t="n">
        <v>40</v>
      </c>
      <c r="L93" s="17" t="s">
        <v>62</v>
      </c>
      <c r="M93" s="20" t="n">
        <v>4</v>
      </c>
      <c r="N93" s="20" t="n">
        <f aca="false">ROUNDUP(M93/4,0)</f>
        <v>1</v>
      </c>
      <c r="O93" s="20" t="n">
        <f aca="false">M93/2</f>
        <v>2</v>
      </c>
      <c r="P93" s="21" t="s">
        <v>63</v>
      </c>
    </row>
    <row r="94" customFormat="false" ht="13.8" hidden="false" customHeight="false" outlineLevel="0" collapsed="false">
      <c r="A94" s="17" t="n">
        <v>484</v>
      </c>
      <c r="B94" s="18" t="s">
        <v>452</v>
      </c>
      <c r="C94" s="17" t="n">
        <v>61999330</v>
      </c>
      <c r="D94" s="18" t="s">
        <v>352</v>
      </c>
      <c r="E94" s="18" t="s">
        <v>157</v>
      </c>
      <c r="F94" s="18" t="s">
        <v>440</v>
      </c>
      <c r="G94" s="18" t="s">
        <v>453</v>
      </c>
      <c r="H94" s="19" t="s">
        <v>454</v>
      </c>
      <c r="I94" s="19" t="s">
        <v>455</v>
      </c>
      <c r="J94" s="17" t="s">
        <v>357</v>
      </c>
      <c r="K94" s="2" t="n">
        <v>64</v>
      </c>
      <c r="L94" s="17" t="s">
        <v>62</v>
      </c>
      <c r="M94" s="20" t="n">
        <v>7</v>
      </c>
      <c r="N94" s="20" t="n">
        <f aca="false">ROUNDUP(M94/4,0)</f>
        <v>2</v>
      </c>
      <c r="O94" s="20" t="n">
        <f aca="false">M94/2</f>
        <v>3.5</v>
      </c>
      <c r="P94" s="21" t="s">
        <v>63</v>
      </c>
    </row>
    <row r="95" customFormat="false" ht="13.8" hidden="false" customHeight="false" outlineLevel="0" collapsed="false">
      <c r="A95" s="17" t="n">
        <v>485</v>
      </c>
      <c r="B95" s="18" t="s">
        <v>456</v>
      </c>
      <c r="C95" s="17" t="n">
        <v>61999330</v>
      </c>
      <c r="D95" s="18" t="s">
        <v>352</v>
      </c>
      <c r="E95" s="18" t="s">
        <v>157</v>
      </c>
      <c r="F95" s="18" t="s">
        <v>353</v>
      </c>
      <c r="G95" s="18" t="s">
        <v>457</v>
      </c>
      <c r="H95" s="19" t="s">
        <v>458</v>
      </c>
      <c r="I95" s="19" t="s">
        <v>459</v>
      </c>
      <c r="J95" s="17" t="s">
        <v>357</v>
      </c>
      <c r="K95" s="2" t="n">
        <v>8</v>
      </c>
      <c r="L95" s="17" t="s">
        <v>62</v>
      </c>
      <c r="M95" s="20" t="n">
        <v>3</v>
      </c>
      <c r="N95" s="20" t="n">
        <f aca="false">ROUNDUP(M95/4,0)</f>
        <v>1</v>
      </c>
      <c r="O95" s="20" t="n">
        <f aca="false">M95/2</f>
        <v>1.5</v>
      </c>
      <c r="P95" s="21" t="s">
        <v>63</v>
      </c>
    </row>
    <row r="96" customFormat="false" ht="13.8" hidden="false" customHeight="false" outlineLevel="0" collapsed="false">
      <c r="A96" s="17" t="n">
        <v>486</v>
      </c>
      <c r="B96" s="18" t="s">
        <v>460</v>
      </c>
      <c r="C96" s="17" t="n">
        <v>61999330</v>
      </c>
      <c r="D96" s="18" t="s">
        <v>352</v>
      </c>
      <c r="E96" s="18" t="s">
        <v>157</v>
      </c>
      <c r="F96" s="18" t="s">
        <v>461</v>
      </c>
      <c r="G96" s="18" t="s">
        <v>462</v>
      </c>
      <c r="H96" s="19" t="s">
        <v>463</v>
      </c>
      <c r="I96" s="19" t="s">
        <v>464</v>
      </c>
      <c r="J96" s="17" t="s">
        <v>357</v>
      </c>
      <c r="K96" s="2" t="n">
        <v>430</v>
      </c>
      <c r="L96" s="17" t="s">
        <v>62</v>
      </c>
      <c r="M96" s="20" t="n">
        <v>43</v>
      </c>
      <c r="N96" s="20" t="n">
        <f aca="false">ROUNDUP(M96/4,0)</f>
        <v>11</v>
      </c>
      <c r="O96" s="20" t="n">
        <f aca="false">M96/2</f>
        <v>21.5</v>
      </c>
      <c r="P96" s="21" t="s">
        <v>68</v>
      </c>
    </row>
    <row r="97" customFormat="false" ht="13.8" hidden="false" customHeight="false" outlineLevel="0" collapsed="false">
      <c r="A97" s="17" t="n">
        <v>487</v>
      </c>
      <c r="B97" s="18" t="s">
        <v>465</v>
      </c>
      <c r="C97" s="17" t="n">
        <v>61999330</v>
      </c>
      <c r="D97" s="18" t="s">
        <v>352</v>
      </c>
      <c r="E97" s="18" t="s">
        <v>157</v>
      </c>
      <c r="F97" s="18" t="s">
        <v>461</v>
      </c>
      <c r="G97" s="18" t="s">
        <v>466</v>
      </c>
      <c r="H97" s="19" t="s">
        <v>467</v>
      </c>
      <c r="I97" s="19" t="s">
        <v>468</v>
      </c>
      <c r="J97" s="17" t="s">
        <v>357</v>
      </c>
      <c r="K97" s="2" t="n">
        <v>402</v>
      </c>
      <c r="L97" s="17" t="s">
        <v>77</v>
      </c>
      <c r="M97" s="20" t="n">
        <v>41</v>
      </c>
      <c r="N97" s="20" t="n">
        <f aca="false">ROUNDUP(M97/4,0)</f>
        <v>11</v>
      </c>
      <c r="O97" s="20" t="n">
        <f aca="false">M97/2</f>
        <v>20.5</v>
      </c>
      <c r="P97" s="21" t="s">
        <v>68</v>
      </c>
    </row>
    <row r="98" customFormat="false" ht="13.8" hidden="false" customHeight="false" outlineLevel="0" collapsed="false">
      <c r="A98" s="17" t="n">
        <v>489</v>
      </c>
      <c r="B98" s="18" t="s">
        <v>469</v>
      </c>
      <c r="C98" s="17" t="n">
        <v>61999330</v>
      </c>
      <c r="D98" s="18" t="s">
        <v>352</v>
      </c>
      <c r="E98" s="18" t="s">
        <v>157</v>
      </c>
      <c r="F98" s="18" t="s">
        <v>461</v>
      </c>
      <c r="G98" s="18" t="s">
        <v>470</v>
      </c>
      <c r="H98" s="19" t="s">
        <v>471</v>
      </c>
      <c r="I98" s="19" t="s">
        <v>472</v>
      </c>
      <c r="J98" s="17" t="s">
        <v>357</v>
      </c>
      <c r="K98" s="2" t="n">
        <v>376</v>
      </c>
      <c r="L98" s="17" t="s">
        <v>62</v>
      </c>
      <c r="M98" s="20" t="n">
        <v>38</v>
      </c>
      <c r="N98" s="20" t="n">
        <f aca="false">ROUNDUP(M98/4,0)</f>
        <v>10</v>
      </c>
      <c r="O98" s="20" t="n">
        <f aca="false">M98/2</f>
        <v>19</v>
      </c>
      <c r="P98" s="21" t="s">
        <v>63</v>
      </c>
    </row>
    <row r="99" customFormat="false" ht="13.8" hidden="false" customHeight="false" outlineLevel="0" collapsed="false">
      <c r="A99" s="17" t="n">
        <v>490</v>
      </c>
      <c r="B99" s="18" t="s">
        <v>473</v>
      </c>
      <c r="C99" s="17" t="n">
        <v>61999330</v>
      </c>
      <c r="D99" s="18" t="s">
        <v>352</v>
      </c>
      <c r="E99" s="18" t="s">
        <v>157</v>
      </c>
      <c r="F99" s="18" t="s">
        <v>461</v>
      </c>
      <c r="G99" s="18" t="s">
        <v>474</v>
      </c>
      <c r="H99" s="19" t="s">
        <v>475</v>
      </c>
      <c r="I99" s="19" t="s">
        <v>476</v>
      </c>
      <c r="J99" s="17" t="s">
        <v>357</v>
      </c>
      <c r="K99" s="2" t="n">
        <v>22</v>
      </c>
      <c r="L99" s="17" t="s">
        <v>62</v>
      </c>
      <c r="M99" s="20" t="n">
        <v>3</v>
      </c>
      <c r="N99" s="20" t="n">
        <f aca="false">ROUNDUP(M99/4,0)</f>
        <v>1</v>
      </c>
      <c r="O99" s="20" t="n">
        <f aca="false">M99/2</f>
        <v>1.5</v>
      </c>
      <c r="P99" s="21" t="s">
        <v>63</v>
      </c>
    </row>
    <row r="100" customFormat="false" ht="13.8" hidden="false" customHeight="false" outlineLevel="0" collapsed="false">
      <c r="A100" s="17" t="n">
        <v>492</v>
      </c>
      <c r="B100" s="18" t="s">
        <v>477</v>
      </c>
      <c r="C100" s="17" t="n">
        <v>65119677</v>
      </c>
      <c r="D100" s="18" t="s">
        <v>478</v>
      </c>
      <c r="E100" s="18" t="s">
        <v>157</v>
      </c>
      <c r="F100" s="18" t="s">
        <v>461</v>
      </c>
      <c r="G100" s="18" t="s">
        <v>479</v>
      </c>
      <c r="H100" s="19" t="s">
        <v>480</v>
      </c>
      <c r="I100" s="19" t="s">
        <v>481</v>
      </c>
      <c r="J100" s="17" t="s">
        <v>357</v>
      </c>
      <c r="K100" s="2" t="n">
        <v>280</v>
      </c>
      <c r="L100" s="17" t="s">
        <v>62</v>
      </c>
      <c r="M100" s="20" t="n">
        <v>28</v>
      </c>
      <c r="N100" s="20" t="n">
        <f aca="false">ROUNDUP(M100/4,0)</f>
        <v>7</v>
      </c>
      <c r="O100" s="20" t="n">
        <f aca="false">M100/2</f>
        <v>14</v>
      </c>
      <c r="P100" s="21" t="s">
        <v>63</v>
      </c>
    </row>
    <row r="101" customFormat="false" ht="13.8" hidden="false" customHeight="false" outlineLevel="0" collapsed="false">
      <c r="A101" s="17" t="n">
        <v>493</v>
      </c>
      <c r="B101" s="18" t="s">
        <v>482</v>
      </c>
      <c r="C101" s="17" t="n">
        <v>61999330</v>
      </c>
      <c r="D101" s="18" t="s">
        <v>352</v>
      </c>
      <c r="E101" s="18" t="s">
        <v>157</v>
      </c>
      <c r="F101" s="18" t="s">
        <v>483</v>
      </c>
      <c r="G101" s="18" t="s">
        <v>484</v>
      </c>
      <c r="H101" s="19" t="s">
        <v>485</v>
      </c>
      <c r="I101" s="19" t="s">
        <v>486</v>
      </c>
      <c r="J101" s="17" t="s">
        <v>357</v>
      </c>
      <c r="K101" s="2" t="n">
        <v>202</v>
      </c>
      <c r="L101" s="17" t="s">
        <v>62</v>
      </c>
      <c r="M101" s="20" t="n">
        <v>21</v>
      </c>
      <c r="N101" s="20" t="n">
        <f aca="false">ROUNDUP(M101/4,0)</f>
        <v>6</v>
      </c>
      <c r="O101" s="20" t="n">
        <f aca="false">M101/2</f>
        <v>10.5</v>
      </c>
      <c r="P101" s="21" t="s">
        <v>63</v>
      </c>
    </row>
    <row r="102" customFormat="false" ht="13.8" hidden="false" customHeight="false" outlineLevel="0" collapsed="false">
      <c r="A102" s="17" t="n">
        <v>495</v>
      </c>
      <c r="B102" s="18" t="s">
        <v>487</v>
      </c>
      <c r="C102" s="17" t="n">
        <v>61999330</v>
      </c>
      <c r="D102" s="18" t="s">
        <v>352</v>
      </c>
      <c r="E102" s="18" t="s">
        <v>157</v>
      </c>
      <c r="F102" s="18" t="s">
        <v>483</v>
      </c>
      <c r="G102" s="18" t="s">
        <v>488</v>
      </c>
      <c r="H102" s="19" t="s">
        <v>489</v>
      </c>
      <c r="I102" s="19" t="s">
        <v>490</v>
      </c>
      <c r="J102" s="17" t="s">
        <v>357</v>
      </c>
      <c r="K102" s="2" t="n">
        <v>7</v>
      </c>
      <c r="L102" s="17" t="s">
        <v>62</v>
      </c>
      <c r="M102" s="20" t="n">
        <v>3</v>
      </c>
      <c r="N102" s="20" t="n">
        <f aca="false">ROUNDUP(M102/4,0)</f>
        <v>1</v>
      </c>
      <c r="O102" s="20" t="n">
        <f aca="false">M102/2</f>
        <v>1.5</v>
      </c>
      <c r="P102" s="21" t="s">
        <v>63</v>
      </c>
    </row>
    <row r="103" customFormat="false" ht="13.8" hidden="false" customHeight="false" outlineLevel="0" collapsed="false">
      <c r="A103" s="17" t="n">
        <v>496</v>
      </c>
      <c r="B103" s="18" t="s">
        <v>491</v>
      </c>
      <c r="C103" s="17" t="n">
        <v>61999330</v>
      </c>
      <c r="D103" s="18" t="s">
        <v>352</v>
      </c>
      <c r="E103" s="18" t="s">
        <v>157</v>
      </c>
      <c r="F103" s="18" t="s">
        <v>483</v>
      </c>
      <c r="G103" s="18" t="s">
        <v>492</v>
      </c>
      <c r="H103" s="19" t="s">
        <v>493</v>
      </c>
      <c r="I103" s="19" t="s">
        <v>494</v>
      </c>
      <c r="J103" s="17" t="s">
        <v>357</v>
      </c>
      <c r="K103" s="2" t="n">
        <v>17</v>
      </c>
      <c r="L103" s="17" t="s">
        <v>62</v>
      </c>
      <c r="M103" s="20" t="n">
        <v>3</v>
      </c>
      <c r="N103" s="20" t="n">
        <f aca="false">ROUNDUP(M103/4,0)</f>
        <v>1</v>
      </c>
      <c r="O103" s="20" t="n">
        <f aca="false">M103/2</f>
        <v>1.5</v>
      </c>
      <c r="P103" s="21" t="s">
        <v>63</v>
      </c>
    </row>
    <row r="104" customFormat="false" ht="13.8" hidden="false" customHeight="false" outlineLevel="0" collapsed="false">
      <c r="A104" s="17" t="n">
        <v>497</v>
      </c>
      <c r="B104" s="18" t="s">
        <v>495</v>
      </c>
      <c r="C104" s="17" t="n">
        <v>61999330</v>
      </c>
      <c r="D104" s="18" t="s">
        <v>352</v>
      </c>
      <c r="E104" s="18" t="s">
        <v>157</v>
      </c>
      <c r="F104" s="18" t="s">
        <v>483</v>
      </c>
      <c r="G104" s="18" t="s">
        <v>496</v>
      </c>
      <c r="H104" s="19" t="s">
        <v>497</v>
      </c>
      <c r="I104" s="19" t="s">
        <v>498</v>
      </c>
      <c r="J104" s="17" t="s">
        <v>357</v>
      </c>
      <c r="K104" s="2" t="n">
        <v>13</v>
      </c>
      <c r="L104" s="17" t="s">
        <v>62</v>
      </c>
      <c r="M104" s="20" t="n">
        <v>3</v>
      </c>
      <c r="N104" s="20" t="n">
        <f aca="false">ROUNDUP(M104/4,0)</f>
        <v>1</v>
      </c>
      <c r="O104" s="20" t="n">
        <f aca="false">M104/2</f>
        <v>1.5</v>
      </c>
      <c r="P104" s="21" t="s">
        <v>63</v>
      </c>
    </row>
    <row r="105" customFormat="false" ht="13.8" hidden="false" customHeight="false" outlineLevel="0" collapsed="false">
      <c r="A105" s="17" t="n">
        <v>499</v>
      </c>
      <c r="B105" s="18" t="s">
        <v>499</v>
      </c>
      <c r="C105" s="17" t="n">
        <v>61999330</v>
      </c>
      <c r="D105" s="18" t="s">
        <v>352</v>
      </c>
      <c r="E105" s="18" t="s">
        <v>157</v>
      </c>
      <c r="F105" s="18" t="s">
        <v>483</v>
      </c>
      <c r="G105" s="18" t="s">
        <v>500</v>
      </c>
      <c r="H105" s="19" t="s">
        <v>501</v>
      </c>
      <c r="I105" s="19" t="s">
        <v>502</v>
      </c>
      <c r="J105" s="17" t="s">
        <v>357</v>
      </c>
      <c r="K105" s="2" t="n">
        <v>217</v>
      </c>
      <c r="L105" s="17" t="s">
        <v>62</v>
      </c>
      <c r="M105" s="20" t="n">
        <v>22</v>
      </c>
      <c r="N105" s="20" t="n">
        <f aca="false">ROUNDUP(M105/4,0)</f>
        <v>6</v>
      </c>
      <c r="O105" s="20" t="n">
        <f aca="false">M105/2</f>
        <v>11</v>
      </c>
      <c r="P105" s="21" t="s">
        <v>63</v>
      </c>
    </row>
    <row r="106" customFormat="false" ht="13.8" hidden="false" customHeight="false" outlineLevel="0" collapsed="false">
      <c r="A106" s="17" t="n">
        <v>500</v>
      </c>
      <c r="B106" s="18" t="s">
        <v>503</v>
      </c>
      <c r="C106" s="17" t="n">
        <v>61999330</v>
      </c>
      <c r="D106" s="18" t="s">
        <v>352</v>
      </c>
      <c r="E106" s="18" t="s">
        <v>157</v>
      </c>
      <c r="F106" s="18" t="s">
        <v>483</v>
      </c>
      <c r="G106" s="18" t="s">
        <v>504</v>
      </c>
      <c r="H106" s="19" t="s">
        <v>505</v>
      </c>
      <c r="I106" s="19" t="s">
        <v>506</v>
      </c>
      <c r="J106" s="17" t="s">
        <v>357</v>
      </c>
      <c r="K106" s="2" t="n">
        <v>2</v>
      </c>
      <c r="L106" s="17" t="s">
        <v>62</v>
      </c>
      <c r="M106" s="20" t="n">
        <v>3</v>
      </c>
      <c r="N106" s="20" t="n">
        <f aca="false">ROUNDUP(M106/4,0)</f>
        <v>1</v>
      </c>
      <c r="O106" s="20" t="n">
        <f aca="false">M106/2</f>
        <v>1.5</v>
      </c>
      <c r="P106" s="21" t="s">
        <v>63</v>
      </c>
    </row>
    <row r="107" customFormat="false" ht="13.8" hidden="false" customHeight="false" outlineLevel="0" collapsed="false">
      <c r="A107" s="17" t="n">
        <v>504</v>
      </c>
      <c r="B107" s="18" t="s">
        <v>366</v>
      </c>
      <c r="C107" s="17" t="n">
        <v>61999330</v>
      </c>
      <c r="D107" s="18" t="s">
        <v>352</v>
      </c>
      <c r="E107" s="18" t="s">
        <v>157</v>
      </c>
      <c r="F107" s="18" t="s">
        <v>483</v>
      </c>
      <c r="G107" s="18" t="s">
        <v>507</v>
      </c>
      <c r="H107" s="19" t="s">
        <v>508</v>
      </c>
      <c r="I107" s="19" t="s">
        <v>509</v>
      </c>
      <c r="J107" s="17" t="s">
        <v>357</v>
      </c>
      <c r="K107" s="2" t="n">
        <v>17</v>
      </c>
      <c r="L107" s="17" t="s">
        <v>62</v>
      </c>
      <c r="M107" s="20" t="n">
        <v>3</v>
      </c>
      <c r="N107" s="20" t="n">
        <f aca="false">ROUNDUP(M107/4,0)</f>
        <v>1</v>
      </c>
      <c r="O107" s="20" t="n">
        <f aca="false">M107/2</f>
        <v>1.5</v>
      </c>
      <c r="P107" s="21" t="s">
        <v>63</v>
      </c>
    </row>
    <row r="108" customFormat="false" ht="13.8" hidden="false" customHeight="false" outlineLevel="0" collapsed="false">
      <c r="A108" s="17" t="n">
        <v>514</v>
      </c>
      <c r="B108" s="18" t="s">
        <v>510</v>
      </c>
      <c r="C108" s="17" t="n">
        <v>61999330</v>
      </c>
      <c r="D108" s="18" t="s">
        <v>352</v>
      </c>
      <c r="E108" s="18" t="s">
        <v>157</v>
      </c>
      <c r="F108" s="18" t="s">
        <v>483</v>
      </c>
      <c r="G108" s="18" t="s">
        <v>511</v>
      </c>
      <c r="H108" s="19" t="s">
        <v>512</v>
      </c>
      <c r="I108" s="19" t="s">
        <v>513</v>
      </c>
      <c r="J108" s="17" t="s">
        <v>357</v>
      </c>
      <c r="K108" s="2" t="n">
        <v>14</v>
      </c>
      <c r="L108" s="17" t="s">
        <v>62</v>
      </c>
      <c r="M108" s="20" t="n">
        <v>3</v>
      </c>
      <c r="N108" s="20" t="n">
        <f aca="false">ROUNDUP(M108/4,0)</f>
        <v>1</v>
      </c>
      <c r="O108" s="20" t="n">
        <f aca="false">M108/2</f>
        <v>1.5</v>
      </c>
      <c r="P108" s="21" t="s">
        <v>63</v>
      </c>
    </row>
    <row r="109" customFormat="false" ht="13.8" hidden="false" customHeight="false" outlineLevel="0" collapsed="false">
      <c r="A109" s="17" t="n">
        <v>701</v>
      </c>
      <c r="B109" s="18" t="s">
        <v>514</v>
      </c>
      <c r="C109" s="17" t="n">
        <v>69040700</v>
      </c>
      <c r="D109" s="18" t="s">
        <v>515</v>
      </c>
      <c r="E109" s="18" t="s">
        <v>516</v>
      </c>
      <c r="F109" s="18" t="s">
        <v>517</v>
      </c>
      <c r="G109" s="18" t="s">
        <v>518</v>
      </c>
      <c r="H109" s="19" t="s">
        <v>519</v>
      </c>
      <c r="I109" s="19" t="s">
        <v>520</v>
      </c>
      <c r="J109" s="17" t="s">
        <v>521</v>
      </c>
      <c r="K109" s="2" t="n">
        <v>394</v>
      </c>
      <c r="L109" s="17" t="s">
        <v>62</v>
      </c>
      <c r="M109" s="20" t="n">
        <v>40</v>
      </c>
      <c r="N109" s="20" t="n">
        <f aca="false">ROUNDUP(M109/4,0)</f>
        <v>10</v>
      </c>
      <c r="O109" s="20" t="n">
        <f aca="false">M109/2</f>
        <v>20</v>
      </c>
      <c r="P109" s="21" t="s">
        <v>68</v>
      </c>
    </row>
    <row r="110" customFormat="false" ht="13.8" hidden="false" customHeight="false" outlineLevel="0" collapsed="false">
      <c r="A110" s="17" t="n">
        <v>704</v>
      </c>
      <c r="B110" s="18" t="s">
        <v>522</v>
      </c>
      <c r="C110" s="17" t="n">
        <v>69040700</v>
      </c>
      <c r="D110" s="18" t="s">
        <v>515</v>
      </c>
      <c r="E110" s="18" t="s">
        <v>516</v>
      </c>
      <c r="F110" s="18" t="s">
        <v>517</v>
      </c>
      <c r="G110" s="18" t="s">
        <v>523</v>
      </c>
      <c r="H110" s="19" t="s">
        <v>519</v>
      </c>
      <c r="I110" s="19" t="s">
        <v>524</v>
      </c>
      <c r="J110" s="17" t="s">
        <v>521</v>
      </c>
      <c r="K110" s="2" t="n">
        <v>976</v>
      </c>
      <c r="L110" s="17" t="s">
        <v>62</v>
      </c>
      <c r="M110" s="20" t="n">
        <v>98</v>
      </c>
      <c r="N110" s="20" t="n">
        <f aca="false">ROUNDUP(M110/4,0)</f>
        <v>25</v>
      </c>
      <c r="O110" s="20" t="n">
        <f aca="false">M110/2</f>
        <v>49</v>
      </c>
      <c r="P110" s="21" t="s">
        <v>68</v>
      </c>
    </row>
    <row r="111" customFormat="false" ht="13.8" hidden="false" customHeight="false" outlineLevel="0" collapsed="false">
      <c r="A111" s="17" t="n">
        <v>705</v>
      </c>
      <c r="B111" s="18" t="s">
        <v>525</v>
      </c>
      <c r="C111" s="17" t="n">
        <v>69040700</v>
      </c>
      <c r="D111" s="18" t="s">
        <v>515</v>
      </c>
      <c r="E111" s="18" t="s">
        <v>516</v>
      </c>
      <c r="F111" s="18" t="s">
        <v>517</v>
      </c>
      <c r="G111" s="18" t="s">
        <v>526</v>
      </c>
      <c r="H111" s="19" t="s">
        <v>527</v>
      </c>
      <c r="I111" s="19" t="s">
        <v>528</v>
      </c>
      <c r="J111" s="17" t="s">
        <v>521</v>
      </c>
      <c r="K111" s="2" t="n">
        <v>1114</v>
      </c>
      <c r="L111" s="17" t="s">
        <v>62</v>
      </c>
      <c r="M111" s="20" t="n">
        <v>112</v>
      </c>
      <c r="N111" s="20" t="n">
        <f aca="false">ROUNDUP(M111/4,0)</f>
        <v>28</v>
      </c>
      <c r="O111" s="20" t="n">
        <f aca="false">M111/2</f>
        <v>56</v>
      </c>
      <c r="P111" s="21" t="s">
        <v>68</v>
      </c>
    </row>
    <row r="112" customFormat="false" ht="13.8" hidden="false" customHeight="false" outlineLevel="0" collapsed="false">
      <c r="A112" s="17" t="n">
        <v>706</v>
      </c>
      <c r="B112" s="18" t="s">
        <v>529</v>
      </c>
      <c r="C112" s="17" t="n">
        <v>69040700</v>
      </c>
      <c r="D112" s="18" t="s">
        <v>515</v>
      </c>
      <c r="E112" s="18" t="s">
        <v>516</v>
      </c>
      <c r="F112" s="18" t="s">
        <v>517</v>
      </c>
      <c r="G112" s="18" t="s">
        <v>530</v>
      </c>
      <c r="H112" s="19" t="s">
        <v>531</v>
      </c>
      <c r="I112" s="19" t="s">
        <v>532</v>
      </c>
      <c r="J112" s="17" t="s">
        <v>521</v>
      </c>
      <c r="K112" s="2" t="n">
        <v>696</v>
      </c>
      <c r="L112" s="17" t="s">
        <v>62</v>
      </c>
      <c r="M112" s="20" t="n">
        <v>70</v>
      </c>
      <c r="N112" s="20" t="n">
        <f aca="false">ROUNDUP(M112/4,0)</f>
        <v>18</v>
      </c>
      <c r="O112" s="20" t="n">
        <f aca="false">M112/2</f>
        <v>35</v>
      </c>
      <c r="P112" s="21" t="s">
        <v>68</v>
      </c>
    </row>
    <row r="113" customFormat="false" ht="13.8" hidden="false" customHeight="false" outlineLevel="0" collapsed="false">
      <c r="A113" s="17" t="n">
        <v>707</v>
      </c>
      <c r="B113" s="18" t="s">
        <v>533</v>
      </c>
      <c r="C113" s="17" t="n">
        <v>69040700</v>
      </c>
      <c r="D113" s="18" t="s">
        <v>515</v>
      </c>
      <c r="E113" s="18" t="s">
        <v>516</v>
      </c>
      <c r="F113" s="18" t="s">
        <v>517</v>
      </c>
      <c r="G113" s="18" t="s">
        <v>534</v>
      </c>
      <c r="H113" s="19" t="s">
        <v>535</v>
      </c>
      <c r="I113" s="19" t="s">
        <v>536</v>
      </c>
      <c r="J113" s="17" t="s">
        <v>521</v>
      </c>
      <c r="K113" s="2" t="n">
        <v>571</v>
      </c>
      <c r="L113" s="17" t="s">
        <v>62</v>
      </c>
      <c r="M113" s="20" t="n">
        <v>58</v>
      </c>
      <c r="N113" s="20" t="n">
        <f aca="false">ROUNDUP(M113/4,0)</f>
        <v>15</v>
      </c>
      <c r="O113" s="20" t="n">
        <f aca="false">M113/2</f>
        <v>29</v>
      </c>
      <c r="P113" s="21" t="s">
        <v>68</v>
      </c>
    </row>
    <row r="114" customFormat="false" ht="13.8" hidden="false" customHeight="false" outlineLevel="0" collapsed="false">
      <c r="A114" s="17" t="n">
        <v>708</v>
      </c>
      <c r="B114" s="18" t="s">
        <v>537</v>
      </c>
      <c r="C114" s="17" t="n">
        <v>69040700</v>
      </c>
      <c r="D114" s="18" t="s">
        <v>515</v>
      </c>
      <c r="E114" s="18" t="s">
        <v>516</v>
      </c>
      <c r="F114" s="18" t="s">
        <v>517</v>
      </c>
      <c r="G114" s="18" t="s">
        <v>538</v>
      </c>
      <c r="H114" s="19" t="s">
        <v>539</v>
      </c>
      <c r="I114" s="19" t="s">
        <v>540</v>
      </c>
      <c r="J114" s="17" t="s">
        <v>521</v>
      </c>
      <c r="K114" s="2" t="n">
        <v>345</v>
      </c>
      <c r="L114" s="17" t="s">
        <v>62</v>
      </c>
      <c r="M114" s="20" t="n">
        <v>35</v>
      </c>
      <c r="N114" s="20" t="n">
        <f aca="false">ROUNDUP(M114/4,0)</f>
        <v>9</v>
      </c>
      <c r="O114" s="20" t="n">
        <f aca="false">M114/2</f>
        <v>17.5</v>
      </c>
      <c r="P114" s="21" t="s">
        <v>68</v>
      </c>
    </row>
    <row r="115" customFormat="false" ht="13.8" hidden="false" customHeight="false" outlineLevel="0" collapsed="false">
      <c r="A115" s="17" t="n">
        <v>709</v>
      </c>
      <c r="B115" s="18" t="s">
        <v>541</v>
      </c>
      <c r="C115" s="17" t="n">
        <v>69040700</v>
      </c>
      <c r="D115" s="18" t="s">
        <v>515</v>
      </c>
      <c r="E115" s="18" t="s">
        <v>516</v>
      </c>
      <c r="F115" s="18" t="s">
        <v>517</v>
      </c>
      <c r="G115" s="18" t="s">
        <v>542</v>
      </c>
      <c r="H115" s="19" t="s">
        <v>543</v>
      </c>
      <c r="I115" s="19" t="s">
        <v>544</v>
      </c>
      <c r="J115" s="17" t="s">
        <v>521</v>
      </c>
      <c r="K115" s="2" t="n">
        <v>278</v>
      </c>
      <c r="L115" s="17" t="s">
        <v>62</v>
      </c>
      <c r="M115" s="20" t="n">
        <v>31</v>
      </c>
      <c r="N115" s="20" t="n">
        <f aca="false">ROUNDUP(M115/4,0)</f>
        <v>8</v>
      </c>
      <c r="O115" s="20" t="n">
        <f aca="false">M115/2</f>
        <v>15.5</v>
      </c>
      <c r="P115" s="21" t="s">
        <v>68</v>
      </c>
    </row>
    <row r="116" customFormat="false" ht="13.8" hidden="false" customHeight="false" outlineLevel="0" collapsed="false">
      <c r="A116" s="17" t="n">
        <v>710</v>
      </c>
      <c r="B116" s="18" t="s">
        <v>545</v>
      </c>
      <c r="C116" s="17" t="n">
        <v>69040700</v>
      </c>
      <c r="D116" s="18" t="s">
        <v>515</v>
      </c>
      <c r="E116" s="18" t="s">
        <v>516</v>
      </c>
      <c r="F116" s="18" t="s">
        <v>517</v>
      </c>
      <c r="G116" s="18" t="s">
        <v>546</v>
      </c>
      <c r="H116" s="19" t="s">
        <v>547</v>
      </c>
      <c r="I116" s="19" t="s">
        <v>548</v>
      </c>
      <c r="J116" s="17" t="s">
        <v>521</v>
      </c>
      <c r="K116" s="2" t="n">
        <v>249</v>
      </c>
      <c r="L116" s="17" t="s">
        <v>62</v>
      </c>
      <c r="M116" s="20" t="n">
        <v>31</v>
      </c>
      <c r="N116" s="20" t="n">
        <f aca="false">ROUNDUP(M116/4,0)</f>
        <v>8</v>
      </c>
      <c r="O116" s="20" t="n">
        <f aca="false">M116/2</f>
        <v>15.5</v>
      </c>
      <c r="P116" s="21" t="s">
        <v>68</v>
      </c>
    </row>
    <row r="117" customFormat="false" ht="13.8" hidden="false" customHeight="false" outlineLevel="0" collapsed="false">
      <c r="A117" s="17" t="n">
        <v>711</v>
      </c>
      <c r="B117" s="18" t="s">
        <v>549</v>
      </c>
      <c r="C117" s="17" t="n">
        <v>69040700</v>
      </c>
      <c r="D117" s="18" t="s">
        <v>515</v>
      </c>
      <c r="E117" s="18" t="s">
        <v>516</v>
      </c>
      <c r="F117" s="18" t="s">
        <v>517</v>
      </c>
      <c r="G117" s="18" t="s">
        <v>550</v>
      </c>
      <c r="H117" s="19" t="s">
        <v>551</v>
      </c>
      <c r="I117" s="19" t="s">
        <v>552</v>
      </c>
      <c r="J117" s="17" t="s">
        <v>521</v>
      </c>
      <c r="K117" s="2" t="n">
        <v>401</v>
      </c>
      <c r="L117" s="17" t="s">
        <v>62</v>
      </c>
      <c r="M117" s="20" t="n">
        <v>41</v>
      </c>
      <c r="N117" s="20" t="n">
        <f aca="false">ROUNDUP(M117/4,0)</f>
        <v>11</v>
      </c>
      <c r="O117" s="20" t="n">
        <f aca="false">M117/2</f>
        <v>20.5</v>
      </c>
      <c r="P117" s="21" t="s">
        <v>68</v>
      </c>
    </row>
    <row r="118" customFormat="false" ht="13.8" hidden="false" customHeight="false" outlineLevel="0" collapsed="false">
      <c r="A118" s="17" t="n">
        <v>712</v>
      </c>
      <c r="B118" s="18" t="s">
        <v>553</v>
      </c>
      <c r="C118" s="17" t="n">
        <v>69040700</v>
      </c>
      <c r="D118" s="18" t="s">
        <v>515</v>
      </c>
      <c r="E118" s="18" t="s">
        <v>516</v>
      </c>
      <c r="F118" s="18" t="s">
        <v>517</v>
      </c>
      <c r="G118" s="18" t="s">
        <v>554</v>
      </c>
      <c r="H118" s="19" t="s">
        <v>555</v>
      </c>
      <c r="I118" s="19" t="s">
        <v>556</v>
      </c>
      <c r="J118" s="17" t="s">
        <v>521</v>
      </c>
      <c r="K118" s="2" t="n">
        <v>633</v>
      </c>
      <c r="L118" s="17" t="s">
        <v>62</v>
      </c>
      <c r="M118" s="20" t="n">
        <v>64</v>
      </c>
      <c r="N118" s="20" t="n">
        <f aca="false">ROUNDUP(M118/4,0)</f>
        <v>16</v>
      </c>
      <c r="O118" s="20" t="n">
        <f aca="false">M118/2</f>
        <v>32</v>
      </c>
      <c r="P118" s="21" t="s">
        <v>68</v>
      </c>
    </row>
    <row r="119" customFormat="false" ht="13.8" hidden="false" customHeight="false" outlineLevel="0" collapsed="false">
      <c r="A119" s="17" t="n">
        <v>713</v>
      </c>
      <c r="B119" s="18" t="s">
        <v>557</v>
      </c>
      <c r="C119" s="17" t="n">
        <v>69040700</v>
      </c>
      <c r="D119" s="18" t="s">
        <v>515</v>
      </c>
      <c r="E119" s="18" t="s">
        <v>516</v>
      </c>
      <c r="F119" s="18" t="s">
        <v>517</v>
      </c>
      <c r="G119" s="18" t="s">
        <v>558</v>
      </c>
      <c r="H119" s="19" t="s">
        <v>559</v>
      </c>
      <c r="I119" s="19" t="s">
        <v>560</v>
      </c>
      <c r="J119" s="17" t="s">
        <v>521</v>
      </c>
      <c r="K119" s="2" t="n">
        <v>321</v>
      </c>
      <c r="L119" s="17" t="s">
        <v>62</v>
      </c>
      <c r="M119" s="20" t="n">
        <v>33</v>
      </c>
      <c r="N119" s="20" t="n">
        <f aca="false">ROUNDUP(M119/4,0)</f>
        <v>9</v>
      </c>
      <c r="O119" s="20" t="n">
        <f aca="false">M119/2</f>
        <v>16.5</v>
      </c>
      <c r="P119" s="21" t="s">
        <v>63</v>
      </c>
    </row>
    <row r="120" customFormat="false" ht="13.8" hidden="false" customHeight="false" outlineLevel="0" collapsed="false">
      <c r="A120" s="17" t="n">
        <v>714</v>
      </c>
      <c r="B120" s="18" t="s">
        <v>561</v>
      </c>
      <c r="C120" s="17" t="n">
        <v>69040700</v>
      </c>
      <c r="D120" s="18" t="s">
        <v>515</v>
      </c>
      <c r="E120" s="18" t="s">
        <v>516</v>
      </c>
      <c r="F120" s="18" t="s">
        <v>517</v>
      </c>
      <c r="G120" s="18" t="s">
        <v>562</v>
      </c>
      <c r="H120" s="19" t="s">
        <v>563</v>
      </c>
      <c r="I120" s="19" t="s">
        <v>564</v>
      </c>
      <c r="J120" s="17" t="s">
        <v>521</v>
      </c>
      <c r="K120" s="2" t="n">
        <v>597</v>
      </c>
      <c r="L120" s="17" t="s">
        <v>62</v>
      </c>
      <c r="M120" s="20" t="n">
        <v>60</v>
      </c>
      <c r="N120" s="20" t="n">
        <f aca="false">ROUNDUP(M120/4,0)</f>
        <v>15</v>
      </c>
      <c r="O120" s="20" t="n">
        <f aca="false">M120/2</f>
        <v>30</v>
      </c>
      <c r="P120" s="21" t="s">
        <v>68</v>
      </c>
    </row>
    <row r="121" customFormat="false" ht="13.8" hidden="false" customHeight="false" outlineLevel="0" collapsed="false">
      <c r="A121" s="17" t="n">
        <v>715</v>
      </c>
      <c r="B121" s="18" t="s">
        <v>565</v>
      </c>
      <c r="C121" s="17" t="n">
        <v>69040700</v>
      </c>
      <c r="D121" s="18" t="s">
        <v>515</v>
      </c>
      <c r="E121" s="18" t="s">
        <v>516</v>
      </c>
      <c r="F121" s="18" t="s">
        <v>517</v>
      </c>
      <c r="G121" s="18" t="s">
        <v>566</v>
      </c>
      <c r="H121" s="19" t="s">
        <v>567</v>
      </c>
      <c r="I121" s="19" t="s">
        <v>568</v>
      </c>
      <c r="J121" s="17" t="s">
        <v>521</v>
      </c>
      <c r="K121" s="2" t="n">
        <v>234</v>
      </c>
      <c r="L121" s="17" t="s">
        <v>62</v>
      </c>
      <c r="M121" s="20" t="n">
        <v>24</v>
      </c>
      <c r="N121" s="20" t="n">
        <f aca="false">ROUNDUP(M121/4,0)</f>
        <v>6</v>
      </c>
      <c r="O121" s="20" t="n">
        <f aca="false">M121/2</f>
        <v>12</v>
      </c>
      <c r="P121" s="21" t="s">
        <v>63</v>
      </c>
    </row>
    <row r="122" customFormat="false" ht="13.8" hidden="false" customHeight="false" outlineLevel="0" collapsed="false">
      <c r="A122" s="17" t="n">
        <v>716</v>
      </c>
      <c r="B122" s="18" t="s">
        <v>569</v>
      </c>
      <c r="C122" s="17" t="n">
        <v>69040700</v>
      </c>
      <c r="D122" s="18" t="s">
        <v>515</v>
      </c>
      <c r="E122" s="18" t="s">
        <v>516</v>
      </c>
      <c r="F122" s="18" t="s">
        <v>517</v>
      </c>
      <c r="G122" s="18" t="s">
        <v>570</v>
      </c>
      <c r="H122" s="19" t="s">
        <v>571</v>
      </c>
      <c r="I122" s="19" t="s">
        <v>572</v>
      </c>
      <c r="J122" s="17" t="s">
        <v>521</v>
      </c>
      <c r="K122" s="2" t="n">
        <v>409</v>
      </c>
      <c r="L122" s="17" t="s">
        <v>62</v>
      </c>
      <c r="M122" s="20" t="n">
        <v>41</v>
      </c>
      <c r="N122" s="20" t="n">
        <f aca="false">ROUNDUP(M122/4,0)</f>
        <v>11</v>
      </c>
      <c r="O122" s="20" t="n">
        <f aca="false">M122/2</f>
        <v>20.5</v>
      </c>
      <c r="P122" s="21" t="s">
        <v>63</v>
      </c>
    </row>
    <row r="123" customFormat="false" ht="13.8" hidden="false" customHeight="false" outlineLevel="0" collapsed="false">
      <c r="A123" s="17" t="n">
        <v>718</v>
      </c>
      <c r="B123" s="18" t="s">
        <v>573</v>
      </c>
      <c r="C123" s="17" t="n">
        <v>69040700</v>
      </c>
      <c r="D123" s="18" t="s">
        <v>515</v>
      </c>
      <c r="E123" s="18" t="s">
        <v>516</v>
      </c>
      <c r="F123" s="18" t="s">
        <v>517</v>
      </c>
      <c r="G123" s="18" t="s">
        <v>574</v>
      </c>
      <c r="H123" s="19" t="s">
        <v>575</v>
      </c>
      <c r="I123" s="19" t="s">
        <v>576</v>
      </c>
      <c r="J123" s="17" t="s">
        <v>521</v>
      </c>
      <c r="K123" s="2" t="n">
        <v>166</v>
      </c>
      <c r="L123" s="17" t="s">
        <v>62</v>
      </c>
      <c r="M123" s="20" t="n">
        <v>17</v>
      </c>
      <c r="N123" s="20" t="n">
        <f aca="false">ROUNDUP(M123/4,0)</f>
        <v>5</v>
      </c>
      <c r="O123" s="20" t="n">
        <f aca="false">M123/2</f>
        <v>8.5</v>
      </c>
      <c r="P123" s="21" t="s">
        <v>63</v>
      </c>
    </row>
    <row r="124" customFormat="false" ht="13.8" hidden="false" customHeight="false" outlineLevel="0" collapsed="false">
      <c r="A124" s="17" t="n">
        <v>719</v>
      </c>
      <c r="B124" s="18" t="s">
        <v>577</v>
      </c>
      <c r="C124" s="17" t="n">
        <v>69040700</v>
      </c>
      <c r="D124" s="18" t="s">
        <v>515</v>
      </c>
      <c r="E124" s="18" t="s">
        <v>516</v>
      </c>
      <c r="F124" s="18" t="s">
        <v>517</v>
      </c>
      <c r="G124" s="18" t="s">
        <v>578</v>
      </c>
      <c r="H124" s="19" t="s">
        <v>579</v>
      </c>
      <c r="I124" s="19" t="s">
        <v>580</v>
      </c>
      <c r="J124" s="17" t="s">
        <v>521</v>
      </c>
      <c r="K124" s="2" t="n">
        <v>86</v>
      </c>
      <c r="L124" s="17" t="s">
        <v>62</v>
      </c>
      <c r="M124" s="20" t="n">
        <v>9</v>
      </c>
      <c r="N124" s="20" t="n">
        <f aca="false">ROUNDUP(M124/4,0)</f>
        <v>3</v>
      </c>
      <c r="O124" s="20" t="n">
        <f aca="false">M124/2</f>
        <v>4.5</v>
      </c>
      <c r="P124" s="21" t="s">
        <v>68</v>
      </c>
    </row>
    <row r="125" customFormat="false" ht="13.8" hidden="false" customHeight="false" outlineLevel="0" collapsed="false">
      <c r="A125" s="17" t="n">
        <v>721</v>
      </c>
      <c r="B125" s="18" t="s">
        <v>581</v>
      </c>
      <c r="C125" s="17" t="n">
        <v>69040700</v>
      </c>
      <c r="D125" s="18" t="s">
        <v>515</v>
      </c>
      <c r="E125" s="18" t="s">
        <v>516</v>
      </c>
      <c r="F125" s="18" t="s">
        <v>517</v>
      </c>
      <c r="G125" s="18" t="s">
        <v>582</v>
      </c>
      <c r="H125" s="19" t="s">
        <v>583</v>
      </c>
      <c r="I125" s="19" t="s">
        <v>584</v>
      </c>
      <c r="J125" s="17" t="s">
        <v>521</v>
      </c>
      <c r="K125" s="2" t="n">
        <v>549</v>
      </c>
      <c r="L125" s="17" t="s">
        <v>62</v>
      </c>
      <c r="M125" s="20" t="n">
        <v>55</v>
      </c>
      <c r="N125" s="20" t="n">
        <f aca="false">ROUNDUP(M125/4,0)</f>
        <v>14</v>
      </c>
      <c r="O125" s="20" t="n">
        <f aca="false">M125/2</f>
        <v>27.5</v>
      </c>
      <c r="P125" s="21" t="s">
        <v>68</v>
      </c>
    </row>
    <row r="126" customFormat="false" ht="13.8" hidden="false" customHeight="false" outlineLevel="0" collapsed="false">
      <c r="A126" s="17" t="n">
        <v>722</v>
      </c>
      <c r="B126" s="18" t="s">
        <v>585</v>
      </c>
      <c r="C126" s="17" t="n">
        <v>69040700</v>
      </c>
      <c r="D126" s="18" t="s">
        <v>515</v>
      </c>
      <c r="E126" s="18" t="s">
        <v>516</v>
      </c>
      <c r="F126" s="18" t="s">
        <v>517</v>
      </c>
      <c r="G126" s="18" t="s">
        <v>586</v>
      </c>
      <c r="H126" s="19" t="s">
        <v>587</v>
      </c>
      <c r="I126" s="19" t="s">
        <v>588</v>
      </c>
      <c r="J126" s="17" t="s">
        <v>521</v>
      </c>
      <c r="K126" s="2" t="n">
        <v>252</v>
      </c>
      <c r="L126" s="17" t="s">
        <v>62</v>
      </c>
      <c r="M126" s="20" t="n">
        <v>26</v>
      </c>
      <c r="N126" s="20" t="n">
        <f aca="false">ROUNDUP(M126/4,0)</f>
        <v>7</v>
      </c>
      <c r="O126" s="20" t="n">
        <f aca="false">M126/2</f>
        <v>13</v>
      </c>
      <c r="P126" s="21" t="s">
        <v>63</v>
      </c>
    </row>
    <row r="127" customFormat="false" ht="13.8" hidden="false" customHeight="false" outlineLevel="0" collapsed="false">
      <c r="A127" s="17" t="n">
        <v>723</v>
      </c>
      <c r="B127" s="18" t="s">
        <v>589</v>
      </c>
      <c r="C127" s="17" t="n">
        <v>69040700</v>
      </c>
      <c r="D127" s="18" t="s">
        <v>515</v>
      </c>
      <c r="E127" s="18" t="s">
        <v>516</v>
      </c>
      <c r="F127" s="18" t="s">
        <v>517</v>
      </c>
      <c r="G127" s="18" t="s">
        <v>590</v>
      </c>
      <c r="H127" s="19" t="s">
        <v>591</v>
      </c>
      <c r="I127" s="19" t="s">
        <v>592</v>
      </c>
      <c r="J127" s="17" t="s">
        <v>521</v>
      </c>
      <c r="K127" s="2" t="n">
        <v>13</v>
      </c>
      <c r="L127" s="17" t="s">
        <v>62</v>
      </c>
      <c r="M127" s="20" t="n">
        <v>3</v>
      </c>
      <c r="N127" s="20" t="n">
        <f aca="false">ROUNDUP(M127/4,0)</f>
        <v>1</v>
      </c>
      <c r="O127" s="20" t="n">
        <f aca="false">M127/2</f>
        <v>1.5</v>
      </c>
      <c r="P127" s="21" t="s">
        <v>63</v>
      </c>
    </row>
    <row r="128" customFormat="false" ht="13.8" hidden="false" customHeight="false" outlineLevel="0" collapsed="false">
      <c r="A128" s="17" t="n">
        <v>725</v>
      </c>
      <c r="B128" s="18" t="s">
        <v>593</v>
      </c>
      <c r="C128" s="17" t="n">
        <v>69040700</v>
      </c>
      <c r="D128" s="18" t="s">
        <v>515</v>
      </c>
      <c r="E128" s="18" t="s">
        <v>516</v>
      </c>
      <c r="F128" s="18" t="s">
        <v>517</v>
      </c>
      <c r="G128" s="18" t="s">
        <v>594</v>
      </c>
      <c r="H128" s="19" t="s">
        <v>595</v>
      </c>
      <c r="I128" s="19" t="s">
        <v>596</v>
      </c>
      <c r="J128" s="17" t="s">
        <v>521</v>
      </c>
      <c r="K128" s="2" t="n">
        <v>164</v>
      </c>
      <c r="L128" s="17" t="s">
        <v>62</v>
      </c>
      <c r="M128" s="20" t="n">
        <v>31</v>
      </c>
      <c r="N128" s="20" t="n">
        <f aca="false">ROUNDUP(M128/4,0)</f>
        <v>8</v>
      </c>
      <c r="O128" s="20" t="n">
        <f aca="false">M128/2</f>
        <v>15.5</v>
      </c>
      <c r="P128" s="21" t="s">
        <v>68</v>
      </c>
    </row>
    <row r="129" customFormat="false" ht="13.8" hidden="false" customHeight="false" outlineLevel="0" collapsed="false">
      <c r="A129" s="17" t="n">
        <v>729</v>
      </c>
      <c r="B129" s="18" t="s">
        <v>597</v>
      </c>
      <c r="C129" s="17" t="n">
        <v>69040700</v>
      </c>
      <c r="D129" s="18" t="s">
        <v>515</v>
      </c>
      <c r="E129" s="18" t="s">
        <v>516</v>
      </c>
      <c r="F129" s="18" t="s">
        <v>517</v>
      </c>
      <c r="G129" s="18" t="s">
        <v>598</v>
      </c>
      <c r="H129" s="19" t="s">
        <v>599</v>
      </c>
      <c r="I129" s="19" t="s">
        <v>600</v>
      </c>
      <c r="J129" s="17" t="s">
        <v>521</v>
      </c>
      <c r="K129" s="2" t="n">
        <v>89</v>
      </c>
      <c r="L129" s="17" t="s">
        <v>62</v>
      </c>
      <c r="M129" s="20" t="n">
        <v>9</v>
      </c>
      <c r="N129" s="20" t="n">
        <f aca="false">ROUNDUP(M129/4,0)</f>
        <v>3</v>
      </c>
      <c r="O129" s="20" t="n">
        <f aca="false">M129/2</f>
        <v>4.5</v>
      </c>
      <c r="P129" s="21" t="s">
        <v>63</v>
      </c>
    </row>
    <row r="130" customFormat="false" ht="13.8" hidden="false" customHeight="false" outlineLevel="0" collapsed="false">
      <c r="A130" s="17" t="n">
        <v>730</v>
      </c>
      <c r="B130" s="18" t="s">
        <v>601</v>
      </c>
      <c r="C130" s="17" t="n">
        <v>69040700</v>
      </c>
      <c r="D130" s="18" t="s">
        <v>515</v>
      </c>
      <c r="E130" s="18" t="s">
        <v>516</v>
      </c>
      <c r="F130" s="18" t="s">
        <v>517</v>
      </c>
      <c r="G130" s="18" t="s">
        <v>602</v>
      </c>
      <c r="H130" s="19" t="s">
        <v>603</v>
      </c>
      <c r="I130" s="19" t="s">
        <v>604</v>
      </c>
      <c r="J130" s="17" t="s">
        <v>521</v>
      </c>
      <c r="K130" s="2" t="n">
        <v>153</v>
      </c>
      <c r="L130" s="17" t="s">
        <v>62</v>
      </c>
      <c r="M130" s="20" t="n">
        <v>16</v>
      </c>
      <c r="N130" s="20" t="n">
        <f aca="false">ROUNDUP(M130/4,0)</f>
        <v>4</v>
      </c>
      <c r="O130" s="20" t="n">
        <f aca="false">M130/2</f>
        <v>8</v>
      </c>
      <c r="P130" s="21" t="s">
        <v>63</v>
      </c>
    </row>
    <row r="131" customFormat="false" ht="13.8" hidden="false" customHeight="false" outlineLevel="0" collapsed="false">
      <c r="A131" s="17" t="n">
        <v>731</v>
      </c>
      <c r="B131" s="18" t="s">
        <v>605</v>
      </c>
      <c r="C131" s="17" t="n">
        <v>69040700</v>
      </c>
      <c r="D131" s="18" t="s">
        <v>515</v>
      </c>
      <c r="E131" s="18" t="s">
        <v>516</v>
      </c>
      <c r="F131" s="18" t="s">
        <v>517</v>
      </c>
      <c r="G131" s="18" t="s">
        <v>606</v>
      </c>
      <c r="H131" s="19" t="s">
        <v>607</v>
      </c>
      <c r="I131" s="19" t="s">
        <v>608</v>
      </c>
      <c r="J131" s="17" t="s">
        <v>521</v>
      </c>
      <c r="K131" s="2" t="n">
        <v>38</v>
      </c>
      <c r="L131" s="17" t="s">
        <v>62</v>
      </c>
      <c r="M131" s="20" t="n">
        <v>4</v>
      </c>
      <c r="N131" s="20" t="n">
        <f aca="false">ROUNDUP(M131/4,0)</f>
        <v>1</v>
      </c>
      <c r="O131" s="20" t="n">
        <f aca="false">M131/2</f>
        <v>2</v>
      </c>
      <c r="P131" s="21" t="s">
        <v>63</v>
      </c>
    </row>
    <row r="132" customFormat="false" ht="13.8" hidden="false" customHeight="false" outlineLevel="0" collapsed="false">
      <c r="A132" s="17" t="n">
        <v>733</v>
      </c>
      <c r="B132" s="18" t="s">
        <v>609</v>
      </c>
      <c r="C132" s="17" t="n">
        <v>69040700</v>
      </c>
      <c r="D132" s="18" t="s">
        <v>515</v>
      </c>
      <c r="E132" s="18" t="s">
        <v>516</v>
      </c>
      <c r="F132" s="18" t="s">
        <v>517</v>
      </c>
      <c r="G132" s="18" t="s">
        <v>610</v>
      </c>
      <c r="H132" s="19" t="s">
        <v>611</v>
      </c>
      <c r="I132" s="19" t="s">
        <v>612</v>
      </c>
      <c r="J132" s="17" t="s">
        <v>521</v>
      </c>
      <c r="K132" s="2" t="n">
        <v>67</v>
      </c>
      <c r="L132" s="17" t="s">
        <v>62</v>
      </c>
      <c r="M132" s="20" t="n">
        <v>7</v>
      </c>
      <c r="N132" s="20" t="n">
        <f aca="false">ROUNDUP(M132/4,0)</f>
        <v>2</v>
      </c>
      <c r="O132" s="20" t="n">
        <f aca="false">M132/2</f>
        <v>3.5</v>
      </c>
      <c r="P132" s="21" t="s">
        <v>63</v>
      </c>
    </row>
    <row r="133" customFormat="false" ht="13.8" hidden="false" customHeight="false" outlineLevel="0" collapsed="false">
      <c r="A133" s="17" t="n">
        <v>736</v>
      </c>
      <c r="B133" s="18" t="s">
        <v>613</v>
      </c>
      <c r="C133" s="17" t="n">
        <v>69040700</v>
      </c>
      <c r="D133" s="18" t="s">
        <v>515</v>
      </c>
      <c r="E133" s="18" t="s">
        <v>516</v>
      </c>
      <c r="F133" s="18" t="s">
        <v>517</v>
      </c>
      <c r="G133" s="18" t="s">
        <v>614</v>
      </c>
      <c r="H133" s="19" t="s">
        <v>615</v>
      </c>
      <c r="I133" s="19" t="s">
        <v>616</v>
      </c>
      <c r="J133" s="17" t="s">
        <v>521</v>
      </c>
      <c r="K133" s="2" t="n">
        <v>8</v>
      </c>
      <c r="L133" s="17" t="s">
        <v>62</v>
      </c>
      <c r="M133" s="20" t="n">
        <v>3</v>
      </c>
      <c r="N133" s="20" t="n">
        <f aca="false">ROUNDUP(M133/4,0)</f>
        <v>1</v>
      </c>
      <c r="O133" s="20" t="n">
        <f aca="false">M133/2</f>
        <v>1.5</v>
      </c>
      <c r="P133" s="21" t="s">
        <v>63</v>
      </c>
    </row>
    <row r="134" customFormat="false" ht="13.8" hidden="false" customHeight="false" outlineLevel="0" collapsed="false">
      <c r="A134" s="17" t="n">
        <v>737</v>
      </c>
      <c r="B134" s="18" t="s">
        <v>617</v>
      </c>
      <c r="C134" s="17" t="n">
        <v>69040700</v>
      </c>
      <c r="D134" s="18" t="s">
        <v>515</v>
      </c>
      <c r="E134" s="18" t="s">
        <v>516</v>
      </c>
      <c r="F134" s="18" t="s">
        <v>517</v>
      </c>
      <c r="G134" s="18" t="s">
        <v>618</v>
      </c>
      <c r="H134" s="19" t="s">
        <v>619</v>
      </c>
      <c r="I134" s="19" t="s">
        <v>620</v>
      </c>
      <c r="J134" s="17" t="s">
        <v>521</v>
      </c>
      <c r="K134" s="2" t="n">
        <v>173</v>
      </c>
      <c r="L134" s="17" t="s">
        <v>62</v>
      </c>
      <c r="M134" s="20" t="n">
        <v>18</v>
      </c>
      <c r="N134" s="20" t="n">
        <f aca="false">ROUNDUP(M134/4,0)</f>
        <v>5</v>
      </c>
      <c r="O134" s="20" t="n">
        <f aca="false">M134/2</f>
        <v>9</v>
      </c>
      <c r="P134" s="21" t="s">
        <v>63</v>
      </c>
    </row>
    <row r="135" customFormat="false" ht="13.8" hidden="false" customHeight="false" outlineLevel="0" collapsed="false">
      <c r="A135" s="17" t="n">
        <v>740</v>
      </c>
      <c r="B135" s="18" t="s">
        <v>621</v>
      </c>
      <c r="C135" s="17" t="n">
        <v>69040700</v>
      </c>
      <c r="D135" s="18" t="s">
        <v>515</v>
      </c>
      <c r="E135" s="18" t="s">
        <v>516</v>
      </c>
      <c r="F135" s="18" t="s">
        <v>517</v>
      </c>
      <c r="G135" s="18" t="s">
        <v>622</v>
      </c>
      <c r="H135" s="19" t="s">
        <v>623</v>
      </c>
      <c r="I135" s="19" t="s">
        <v>552</v>
      </c>
      <c r="J135" s="17" t="s">
        <v>521</v>
      </c>
      <c r="K135" s="2" t="n">
        <v>115</v>
      </c>
      <c r="L135" s="17" t="s">
        <v>62</v>
      </c>
      <c r="M135" s="20" t="n">
        <v>12</v>
      </c>
      <c r="N135" s="20" t="n">
        <f aca="false">ROUNDUP(M135/4,0)</f>
        <v>3</v>
      </c>
      <c r="O135" s="20" t="n">
        <f aca="false">M135/2</f>
        <v>6</v>
      </c>
      <c r="P135" s="21" t="s">
        <v>63</v>
      </c>
    </row>
    <row r="136" customFormat="false" ht="13.8" hidden="false" customHeight="false" outlineLevel="0" collapsed="false">
      <c r="A136" s="17" t="n">
        <v>743</v>
      </c>
      <c r="B136" s="18" t="s">
        <v>624</v>
      </c>
      <c r="C136" s="17" t="n">
        <v>69040700</v>
      </c>
      <c r="D136" s="18" t="s">
        <v>515</v>
      </c>
      <c r="E136" s="18" t="s">
        <v>516</v>
      </c>
      <c r="F136" s="18" t="s">
        <v>517</v>
      </c>
      <c r="G136" s="18" t="s">
        <v>105</v>
      </c>
      <c r="H136" s="19" t="s">
        <v>625</v>
      </c>
      <c r="I136" s="19" t="s">
        <v>626</v>
      </c>
      <c r="J136" s="17" t="s">
        <v>521</v>
      </c>
      <c r="K136" s="2" t="n">
        <v>64</v>
      </c>
      <c r="L136" s="17" t="s">
        <v>62</v>
      </c>
      <c r="M136" s="20" t="n">
        <v>7</v>
      </c>
      <c r="N136" s="20" t="n">
        <f aca="false">ROUNDUP(M136/4,0)</f>
        <v>2</v>
      </c>
      <c r="O136" s="20" t="n">
        <f aca="false">M136/2</f>
        <v>3.5</v>
      </c>
      <c r="P136" s="21" t="s">
        <v>63</v>
      </c>
    </row>
    <row r="137" customFormat="false" ht="13.8" hidden="false" customHeight="false" outlineLevel="0" collapsed="false">
      <c r="A137" s="17" t="n">
        <v>744</v>
      </c>
      <c r="B137" s="18" t="s">
        <v>627</v>
      </c>
      <c r="C137" s="17" t="n">
        <v>69040700</v>
      </c>
      <c r="D137" s="18" t="s">
        <v>515</v>
      </c>
      <c r="E137" s="18" t="s">
        <v>516</v>
      </c>
      <c r="F137" s="18" t="s">
        <v>517</v>
      </c>
      <c r="G137" s="18" t="s">
        <v>628</v>
      </c>
      <c r="H137" s="19" t="s">
        <v>629</v>
      </c>
      <c r="I137" s="19" t="s">
        <v>630</v>
      </c>
      <c r="J137" s="17" t="s">
        <v>521</v>
      </c>
      <c r="K137" s="2" t="n">
        <v>7</v>
      </c>
      <c r="L137" s="17" t="s">
        <v>62</v>
      </c>
      <c r="M137" s="20" t="n">
        <v>3</v>
      </c>
      <c r="N137" s="20" t="n">
        <f aca="false">ROUNDUP(M137/4,0)</f>
        <v>1</v>
      </c>
      <c r="O137" s="20" t="n">
        <f aca="false">M137/2</f>
        <v>1.5</v>
      </c>
      <c r="P137" s="21" t="s">
        <v>63</v>
      </c>
    </row>
    <row r="138" customFormat="false" ht="13.8" hidden="false" customHeight="false" outlineLevel="0" collapsed="false">
      <c r="A138" s="17" t="n">
        <v>747</v>
      </c>
      <c r="B138" s="18" t="s">
        <v>631</v>
      </c>
      <c r="C138" s="17" t="n">
        <v>69040700</v>
      </c>
      <c r="D138" s="18" t="s">
        <v>515</v>
      </c>
      <c r="E138" s="18" t="s">
        <v>516</v>
      </c>
      <c r="F138" s="18" t="s">
        <v>517</v>
      </c>
      <c r="G138" s="18" t="s">
        <v>632</v>
      </c>
      <c r="H138" s="19" t="s">
        <v>633</v>
      </c>
      <c r="I138" s="19" t="s">
        <v>634</v>
      </c>
      <c r="J138" s="17" t="s">
        <v>521</v>
      </c>
      <c r="K138" s="2" t="n">
        <v>130</v>
      </c>
      <c r="L138" s="17" t="s">
        <v>62</v>
      </c>
      <c r="M138" s="20" t="n">
        <v>13</v>
      </c>
      <c r="N138" s="20" t="n">
        <f aca="false">ROUNDUP(M138/4,0)</f>
        <v>4</v>
      </c>
      <c r="O138" s="20" t="n">
        <f aca="false">M138/2</f>
        <v>6.5</v>
      </c>
      <c r="P138" s="21" t="s">
        <v>63</v>
      </c>
    </row>
    <row r="139" customFormat="false" ht="13.8" hidden="false" customHeight="false" outlineLevel="0" collapsed="false">
      <c r="A139" s="17" t="n">
        <v>750</v>
      </c>
      <c r="B139" s="18" t="s">
        <v>635</v>
      </c>
      <c r="C139" s="17" t="n">
        <v>69040700</v>
      </c>
      <c r="D139" s="18" t="s">
        <v>515</v>
      </c>
      <c r="E139" s="18" t="s">
        <v>516</v>
      </c>
      <c r="F139" s="18" t="s">
        <v>517</v>
      </c>
      <c r="G139" s="18" t="s">
        <v>636</v>
      </c>
      <c r="H139" s="19" t="s">
        <v>637</v>
      </c>
      <c r="I139" s="19" t="s">
        <v>638</v>
      </c>
      <c r="J139" s="17" t="s">
        <v>521</v>
      </c>
      <c r="K139" s="2" t="n">
        <v>89</v>
      </c>
      <c r="L139" s="17" t="s">
        <v>62</v>
      </c>
      <c r="M139" s="20" t="n">
        <v>9</v>
      </c>
      <c r="N139" s="20" t="n">
        <f aca="false">ROUNDUP(M139/4,0)</f>
        <v>3</v>
      </c>
      <c r="O139" s="20" t="n">
        <f aca="false">M139/2</f>
        <v>4.5</v>
      </c>
      <c r="P139" s="21" t="s">
        <v>63</v>
      </c>
    </row>
    <row r="140" customFormat="false" ht="13.8" hidden="false" customHeight="false" outlineLevel="0" collapsed="false">
      <c r="A140" s="17" t="n">
        <v>752</v>
      </c>
      <c r="B140" s="18" t="s">
        <v>639</v>
      </c>
      <c r="C140" s="17" t="n">
        <v>69040700</v>
      </c>
      <c r="D140" s="18" t="s">
        <v>515</v>
      </c>
      <c r="E140" s="18" t="s">
        <v>516</v>
      </c>
      <c r="F140" s="18" t="s">
        <v>517</v>
      </c>
      <c r="G140" s="18" t="s">
        <v>640</v>
      </c>
      <c r="H140" s="19" t="s">
        <v>641</v>
      </c>
      <c r="I140" s="19" t="s">
        <v>642</v>
      </c>
      <c r="J140" s="17" t="s">
        <v>521</v>
      </c>
      <c r="K140" s="2" t="n">
        <v>8</v>
      </c>
      <c r="L140" s="17" t="s">
        <v>62</v>
      </c>
      <c r="M140" s="20" t="n">
        <v>3</v>
      </c>
      <c r="N140" s="20" t="n">
        <f aca="false">ROUNDUP(M140/4,0)</f>
        <v>1</v>
      </c>
      <c r="O140" s="20" t="n">
        <f aca="false">M140/2</f>
        <v>1.5</v>
      </c>
      <c r="P140" s="21" t="s">
        <v>63</v>
      </c>
    </row>
    <row r="141" customFormat="false" ht="13.8" hidden="false" customHeight="false" outlineLevel="0" collapsed="false">
      <c r="A141" s="17" t="n">
        <v>753</v>
      </c>
      <c r="B141" s="18" t="s">
        <v>643</v>
      </c>
      <c r="C141" s="17" t="n">
        <v>69040700</v>
      </c>
      <c r="D141" s="18" t="s">
        <v>515</v>
      </c>
      <c r="E141" s="18" t="s">
        <v>516</v>
      </c>
      <c r="F141" s="18" t="s">
        <v>517</v>
      </c>
      <c r="G141" s="18" t="s">
        <v>644</v>
      </c>
      <c r="H141" s="19" t="s">
        <v>645</v>
      </c>
      <c r="I141" s="19" t="s">
        <v>646</v>
      </c>
      <c r="J141" s="17" t="s">
        <v>521</v>
      </c>
      <c r="K141" s="2" t="n">
        <v>161</v>
      </c>
      <c r="L141" s="17" t="s">
        <v>62</v>
      </c>
      <c r="M141" s="20" t="n">
        <v>17</v>
      </c>
      <c r="N141" s="20" t="n">
        <f aca="false">ROUNDUP(M141/4,0)</f>
        <v>5</v>
      </c>
      <c r="O141" s="20" t="n">
        <f aca="false">M141/2</f>
        <v>8.5</v>
      </c>
      <c r="P141" s="21" t="s">
        <v>63</v>
      </c>
    </row>
    <row r="142" customFormat="false" ht="13.8" hidden="false" customHeight="false" outlineLevel="0" collapsed="false">
      <c r="A142" s="17" t="n">
        <v>754</v>
      </c>
      <c r="B142" s="18" t="s">
        <v>647</v>
      </c>
      <c r="C142" s="17" t="n">
        <v>69040700</v>
      </c>
      <c r="D142" s="18" t="s">
        <v>515</v>
      </c>
      <c r="E142" s="18" t="s">
        <v>516</v>
      </c>
      <c r="F142" s="18" t="s">
        <v>517</v>
      </c>
      <c r="G142" s="18" t="s">
        <v>648</v>
      </c>
      <c r="H142" s="19" t="s">
        <v>649</v>
      </c>
      <c r="I142" s="19" t="s">
        <v>650</v>
      </c>
      <c r="J142" s="17" t="s">
        <v>521</v>
      </c>
      <c r="K142" s="2" t="n">
        <v>20</v>
      </c>
      <c r="L142" s="17" t="s">
        <v>62</v>
      </c>
      <c r="M142" s="20" t="n">
        <v>3</v>
      </c>
      <c r="N142" s="20" t="n">
        <f aca="false">ROUNDUP(M142/4,0)</f>
        <v>1</v>
      </c>
      <c r="O142" s="20" t="n">
        <f aca="false">M142/2</f>
        <v>1.5</v>
      </c>
      <c r="P142" s="21" t="s">
        <v>63</v>
      </c>
    </row>
    <row r="143" customFormat="false" ht="13.8" hidden="false" customHeight="false" outlineLevel="0" collapsed="false">
      <c r="A143" s="17" t="n">
        <v>756</v>
      </c>
      <c r="B143" s="18" t="s">
        <v>651</v>
      </c>
      <c r="C143" s="17" t="n">
        <v>69040700</v>
      </c>
      <c r="D143" s="18" t="s">
        <v>515</v>
      </c>
      <c r="E143" s="18" t="s">
        <v>516</v>
      </c>
      <c r="F143" s="18" t="s">
        <v>517</v>
      </c>
      <c r="G143" s="18" t="s">
        <v>652</v>
      </c>
      <c r="H143" s="19" t="s">
        <v>653</v>
      </c>
      <c r="I143" s="19" t="s">
        <v>654</v>
      </c>
      <c r="J143" s="17" t="s">
        <v>521</v>
      </c>
      <c r="K143" s="2" t="n">
        <v>17</v>
      </c>
      <c r="L143" s="17" t="s">
        <v>62</v>
      </c>
      <c r="M143" s="20" t="n">
        <v>3</v>
      </c>
      <c r="N143" s="20" t="n">
        <f aca="false">ROUNDUP(M143/4,0)</f>
        <v>1</v>
      </c>
      <c r="O143" s="20" t="n">
        <f aca="false">M143/2</f>
        <v>1.5</v>
      </c>
      <c r="P143" s="21" t="s">
        <v>68</v>
      </c>
    </row>
    <row r="144" customFormat="false" ht="13.8" hidden="false" customHeight="false" outlineLevel="0" collapsed="false">
      <c r="A144" s="17" t="n">
        <v>757</v>
      </c>
      <c r="B144" s="18" t="s">
        <v>655</v>
      </c>
      <c r="C144" s="17" t="n">
        <v>69040700</v>
      </c>
      <c r="D144" s="18" t="s">
        <v>515</v>
      </c>
      <c r="E144" s="18" t="s">
        <v>516</v>
      </c>
      <c r="F144" s="18" t="s">
        <v>517</v>
      </c>
      <c r="G144" s="18" t="s">
        <v>656</v>
      </c>
      <c r="H144" s="19" t="s">
        <v>657</v>
      </c>
      <c r="I144" s="19" t="s">
        <v>658</v>
      </c>
      <c r="J144" s="17" t="s">
        <v>521</v>
      </c>
      <c r="K144" s="2" t="n">
        <v>105</v>
      </c>
      <c r="L144" s="17" t="s">
        <v>62</v>
      </c>
      <c r="M144" s="20" t="n">
        <v>11</v>
      </c>
      <c r="N144" s="20" t="n">
        <f aca="false">ROUNDUP(M144/4,0)</f>
        <v>3</v>
      </c>
      <c r="O144" s="20" t="n">
        <f aca="false">M144/2</f>
        <v>5.5</v>
      </c>
      <c r="P144" s="21" t="s">
        <v>63</v>
      </c>
    </row>
    <row r="145" customFormat="false" ht="13.8" hidden="false" customHeight="false" outlineLevel="0" collapsed="false">
      <c r="A145" s="17" t="n">
        <v>759</v>
      </c>
      <c r="B145" s="18" t="s">
        <v>659</v>
      </c>
      <c r="C145" s="17" t="n">
        <v>69040700</v>
      </c>
      <c r="D145" s="18" t="s">
        <v>515</v>
      </c>
      <c r="E145" s="18" t="s">
        <v>516</v>
      </c>
      <c r="F145" s="18" t="s">
        <v>517</v>
      </c>
      <c r="G145" s="18" t="s">
        <v>660</v>
      </c>
      <c r="H145" s="19" t="s">
        <v>661</v>
      </c>
      <c r="I145" s="19" t="s">
        <v>662</v>
      </c>
      <c r="J145" s="17" t="s">
        <v>521</v>
      </c>
      <c r="K145" s="2" t="n">
        <v>14</v>
      </c>
      <c r="L145" s="17" t="s">
        <v>62</v>
      </c>
      <c r="M145" s="20" t="n">
        <v>3</v>
      </c>
      <c r="N145" s="20" t="n">
        <f aca="false">ROUNDUP(M145/4,0)</f>
        <v>1</v>
      </c>
      <c r="O145" s="20" t="n">
        <f aca="false">M145/2</f>
        <v>1.5</v>
      </c>
      <c r="P145" s="21" t="s">
        <v>63</v>
      </c>
    </row>
    <row r="146" customFormat="false" ht="13.8" hidden="false" customHeight="false" outlineLevel="0" collapsed="false">
      <c r="A146" s="17" t="n">
        <v>760</v>
      </c>
      <c r="B146" s="18" t="s">
        <v>663</v>
      </c>
      <c r="C146" s="17" t="n">
        <v>69040700</v>
      </c>
      <c r="D146" s="18" t="s">
        <v>515</v>
      </c>
      <c r="E146" s="18" t="s">
        <v>516</v>
      </c>
      <c r="F146" s="18" t="s">
        <v>517</v>
      </c>
      <c r="G146" s="18" t="s">
        <v>664</v>
      </c>
      <c r="H146" s="19" t="s">
        <v>665</v>
      </c>
      <c r="I146" s="19" t="s">
        <v>666</v>
      </c>
      <c r="J146" s="17" t="s">
        <v>521</v>
      </c>
      <c r="K146" s="2" t="n">
        <v>8</v>
      </c>
      <c r="L146" s="17" t="s">
        <v>62</v>
      </c>
      <c r="M146" s="20" t="n">
        <v>3</v>
      </c>
      <c r="N146" s="20" t="n">
        <f aca="false">ROUNDUP(M146/4,0)</f>
        <v>1</v>
      </c>
      <c r="O146" s="20" t="n">
        <f aca="false">M146/2</f>
        <v>1.5</v>
      </c>
      <c r="P146" s="21" t="s">
        <v>63</v>
      </c>
    </row>
    <row r="147" customFormat="false" ht="13.8" hidden="false" customHeight="false" outlineLevel="0" collapsed="false">
      <c r="A147" s="17" t="n">
        <v>762</v>
      </c>
      <c r="B147" s="18" t="s">
        <v>667</v>
      </c>
      <c r="C147" s="17" t="n">
        <v>69040700</v>
      </c>
      <c r="D147" s="18" t="s">
        <v>515</v>
      </c>
      <c r="E147" s="18" t="s">
        <v>516</v>
      </c>
      <c r="F147" s="18" t="s">
        <v>517</v>
      </c>
      <c r="G147" s="18" t="s">
        <v>668</v>
      </c>
      <c r="H147" s="19" t="s">
        <v>669</v>
      </c>
      <c r="I147" s="19" t="s">
        <v>670</v>
      </c>
      <c r="J147" s="17" t="s">
        <v>521</v>
      </c>
      <c r="K147" s="2" t="n">
        <v>15</v>
      </c>
      <c r="L147" s="17" t="s">
        <v>62</v>
      </c>
      <c r="M147" s="20" t="n">
        <v>3</v>
      </c>
      <c r="N147" s="20" t="n">
        <f aca="false">ROUNDUP(M147/4,0)</f>
        <v>1</v>
      </c>
      <c r="O147" s="20" t="n">
        <f aca="false">M147/2</f>
        <v>1.5</v>
      </c>
      <c r="P147" s="21" t="s">
        <v>63</v>
      </c>
    </row>
    <row r="148" customFormat="false" ht="13.8" hidden="false" customHeight="false" outlineLevel="0" collapsed="false">
      <c r="A148" s="17" t="n">
        <v>763</v>
      </c>
      <c r="B148" s="18" t="s">
        <v>671</v>
      </c>
      <c r="C148" s="17" t="n">
        <v>65074607</v>
      </c>
      <c r="D148" s="18" t="s">
        <v>672</v>
      </c>
      <c r="E148" s="18" t="s">
        <v>516</v>
      </c>
      <c r="F148" s="18" t="s">
        <v>517</v>
      </c>
      <c r="G148" s="18" t="s">
        <v>673</v>
      </c>
      <c r="H148" s="19" t="s">
        <v>674</v>
      </c>
      <c r="I148" s="19" t="s">
        <v>675</v>
      </c>
      <c r="J148" s="17" t="s">
        <v>521</v>
      </c>
      <c r="K148" s="2" t="n">
        <v>1231</v>
      </c>
      <c r="L148" s="17" t="s">
        <v>142</v>
      </c>
      <c r="M148" s="20" t="n">
        <v>124</v>
      </c>
      <c r="N148" s="20" t="n">
        <f aca="false">ROUNDUP(M148/4,0)</f>
        <v>31</v>
      </c>
      <c r="O148" s="20" t="n">
        <f aca="false">M148/2</f>
        <v>62</v>
      </c>
      <c r="P148" s="21" t="s">
        <v>68</v>
      </c>
    </row>
    <row r="149" customFormat="false" ht="13.8" hidden="false" customHeight="false" outlineLevel="0" collapsed="false">
      <c r="A149" s="17" t="n">
        <v>766</v>
      </c>
      <c r="B149" s="18" t="s">
        <v>676</v>
      </c>
      <c r="C149" s="17" t="n">
        <v>65088839</v>
      </c>
      <c r="D149" s="18" t="s">
        <v>677</v>
      </c>
      <c r="E149" s="18" t="s">
        <v>516</v>
      </c>
      <c r="F149" s="18" t="s">
        <v>517</v>
      </c>
      <c r="G149" s="18" t="s">
        <v>678</v>
      </c>
      <c r="H149" s="19" t="s">
        <v>679</v>
      </c>
      <c r="I149" s="19" t="s">
        <v>680</v>
      </c>
      <c r="J149" s="17" t="s">
        <v>521</v>
      </c>
      <c r="K149" s="2" t="n">
        <v>1757</v>
      </c>
      <c r="L149" s="17" t="s">
        <v>62</v>
      </c>
      <c r="M149" s="20" t="n">
        <v>176</v>
      </c>
      <c r="N149" s="20" t="n">
        <f aca="false">ROUNDUP(M149/4,0)</f>
        <v>44</v>
      </c>
      <c r="O149" s="20" t="n">
        <f aca="false">M149/2</f>
        <v>88</v>
      </c>
      <c r="P149" s="21" t="s">
        <v>68</v>
      </c>
    </row>
    <row r="150" customFormat="false" ht="13.8" hidden="false" customHeight="false" outlineLevel="0" collapsed="false">
      <c r="A150" s="17" t="n">
        <v>767</v>
      </c>
      <c r="B150" s="18" t="s">
        <v>681</v>
      </c>
      <c r="C150" s="17" t="n">
        <v>65156482</v>
      </c>
      <c r="D150" s="18" t="s">
        <v>682</v>
      </c>
      <c r="E150" s="18" t="s">
        <v>516</v>
      </c>
      <c r="F150" s="18" t="s">
        <v>517</v>
      </c>
      <c r="G150" s="18" t="s">
        <v>683</v>
      </c>
      <c r="H150" s="19" t="s">
        <v>684</v>
      </c>
      <c r="I150" s="19" t="s">
        <v>685</v>
      </c>
      <c r="J150" s="17" t="s">
        <v>521</v>
      </c>
      <c r="K150" s="2" t="n">
        <v>475</v>
      </c>
      <c r="L150" s="17" t="s">
        <v>62</v>
      </c>
      <c r="M150" s="20" t="n">
        <v>48</v>
      </c>
      <c r="N150" s="20" t="n">
        <f aca="false">ROUNDUP(M150/4,0)</f>
        <v>12</v>
      </c>
      <c r="O150" s="20" t="n">
        <f aca="false">M150/2</f>
        <v>24</v>
      </c>
      <c r="P150" s="21" t="s">
        <v>68</v>
      </c>
    </row>
    <row r="151" customFormat="false" ht="13.8" hidden="false" customHeight="false" outlineLevel="0" collapsed="false">
      <c r="A151" s="17" t="n">
        <v>768</v>
      </c>
      <c r="B151" s="18" t="s">
        <v>686</v>
      </c>
      <c r="C151" s="17" t="n">
        <v>65089002</v>
      </c>
      <c r="D151" s="18" t="s">
        <v>687</v>
      </c>
      <c r="E151" s="18" t="s">
        <v>516</v>
      </c>
      <c r="F151" s="18" t="s">
        <v>517</v>
      </c>
      <c r="G151" s="18" t="s">
        <v>688</v>
      </c>
      <c r="H151" s="19" t="s">
        <v>689</v>
      </c>
      <c r="I151" s="19" t="s">
        <v>690</v>
      </c>
      <c r="J151" s="17" t="s">
        <v>521</v>
      </c>
      <c r="K151" s="2" t="n">
        <v>1037</v>
      </c>
      <c r="L151" s="17" t="s">
        <v>62</v>
      </c>
      <c r="M151" s="20" t="n">
        <v>104</v>
      </c>
      <c r="N151" s="20" t="n">
        <f aca="false">ROUNDUP(M151/4,0)</f>
        <v>26</v>
      </c>
      <c r="O151" s="20" t="n">
        <f aca="false">M151/2</f>
        <v>52</v>
      </c>
      <c r="P151" s="21" t="s">
        <v>68</v>
      </c>
    </row>
    <row r="152" customFormat="false" ht="13.8" hidden="false" customHeight="false" outlineLevel="0" collapsed="false">
      <c r="A152" s="17" t="n">
        <v>769</v>
      </c>
      <c r="B152" s="18" t="s">
        <v>691</v>
      </c>
      <c r="C152" s="17" t="n">
        <v>65042966</v>
      </c>
      <c r="D152" s="18" t="s">
        <v>692</v>
      </c>
      <c r="E152" s="18" t="s">
        <v>516</v>
      </c>
      <c r="F152" s="18" t="s">
        <v>517</v>
      </c>
      <c r="G152" s="18" t="s">
        <v>693</v>
      </c>
      <c r="H152" s="19" t="s">
        <v>694</v>
      </c>
      <c r="I152" s="19" t="s">
        <v>695</v>
      </c>
      <c r="J152" s="17" t="s">
        <v>521</v>
      </c>
      <c r="K152" s="2" t="n">
        <v>1237</v>
      </c>
      <c r="L152" s="17" t="s">
        <v>62</v>
      </c>
      <c r="M152" s="20" t="n">
        <v>124</v>
      </c>
      <c r="N152" s="20" t="n">
        <f aca="false">ROUNDUP(M152/4,0)</f>
        <v>31</v>
      </c>
      <c r="O152" s="20" t="n">
        <f aca="false">M152/2</f>
        <v>62</v>
      </c>
      <c r="P152" s="21" t="s">
        <v>68</v>
      </c>
    </row>
    <row r="153" customFormat="false" ht="13.8" hidden="false" customHeight="false" outlineLevel="0" collapsed="false">
      <c r="A153" s="17" t="n">
        <v>772</v>
      </c>
      <c r="B153" s="18" t="s">
        <v>696</v>
      </c>
      <c r="C153" s="17" t="n">
        <v>65044735</v>
      </c>
      <c r="D153" s="18" t="s">
        <v>697</v>
      </c>
      <c r="E153" s="18" t="s">
        <v>516</v>
      </c>
      <c r="F153" s="18" t="s">
        <v>517</v>
      </c>
      <c r="G153" s="18" t="s">
        <v>698</v>
      </c>
      <c r="H153" s="19" t="s">
        <v>699</v>
      </c>
      <c r="I153" s="19" t="s">
        <v>700</v>
      </c>
      <c r="J153" s="17" t="s">
        <v>521</v>
      </c>
      <c r="K153" s="2" t="n">
        <v>521</v>
      </c>
      <c r="L153" s="17" t="s">
        <v>62</v>
      </c>
      <c r="M153" s="20" t="n">
        <v>53</v>
      </c>
      <c r="N153" s="20" t="n">
        <f aca="false">ROUNDUP(M153/4,0)</f>
        <v>14</v>
      </c>
      <c r="O153" s="20" t="n">
        <f aca="false">M153/2</f>
        <v>26.5</v>
      </c>
      <c r="P153" s="21" t="s">
        <v>63</v>
      </c>
    </row>
    <row r="154" customFormat="false" ht="13.8" hidden="false" customHeight="false" outlineLevel="0" collapsed="false">
      <c r="A154" s="17" t="n">
        <v>773</v>
      </c>
      <c r="B154" s="18" t="s">
        <v>701</v>
      </c>
      <c r="C154" s="17" t="n">
        <v>69041000</v>
      </c>
      <c r="D154" s="18" t="s">
        <v>702</v>
      </c>
      <c r="E154" s="18" t="s">
        <v>516</v>
      </c>
      <c r="F154" s="18" t="s">
        <v>703</v>
      </c>
      <c r="G154" s="18" t="s">
        <v>704</v>
      </c>
      <c r="H154" s="19" t="s">
        <v>705</v>
      </c>
      <c r="I154" s="19" t="s">
        <v>706</v>
      </c>
      <c r="J154" s="17" t="s">
        <v>521</v>
      </c>
      <c r="K154" s="2" t="n">
        <v>73</v>
      </c>
      <c r="L154" s="17" t="s">
        <v>62</v>
      </c>
      <c r="M154" s="20" t="n">
        <v>8</v>
      </c>
      <c r="N154" s="20" t="n">
        <f aca="false">ROUNDUP(M154/4,0)</f>
        <v>2</v>
      </c>
      <c r="O154" s="20" t="n">
        <f aca="false">M154/2</f>
        <v>4</v>
      </c>
      <c r="P154" s="21" t="s">
        <v>63</v>
      </c>
    </row>
    <row r="155" customFormat="false" ht="13.8" hidden="false" customHeight="false" outlineLevel="0" collapsed="false">
      <c r="A155" s="17" t="n">
        <v>774</v>
      </c>
      <c r="B155" s="18" t="s">
        <v>707</v>
      </c>
      <c r="C155" s="17" t="n">
        <v>69041000</v>
      </c>
      <c r="D155" s="18" t="s">
        <v>702</v>
      </c>
      <c r="E155" s="18" t="s">
        <v>516</v>
      </c>
      <c r="F155" s="18" t="s">
        <v>703</v>
      </c>
      <c r="G155" s="18" t="s">
        <v>708</v>
      </c>
      <c r="H155" s="19" t="s">
        <v>709</v>
      </c>
      <c r="I155" s="19" t="s">
        <v>710</v>
      </c>
      <c r="J155" s="17" t="s">
        <v>521</v>
      </c>
      <c r="K155" s="2" t="n">
        <v>264</v>
      </c>
      <c r="L155" s="17" t="s">
        <v>62</v>
      </c>
      <c r="M155" s="20" t="n">
        <v>27</v>
      </c>
      <c r="N155" s="20" t="n">
        <f aca="false">ROUNDUP(M155/4,0)</f>
        <v>7</v>
      </c>
      <c r="O155" s="20" t="n">
        <f aca="false">M155/2</f>
        <v>13.5</v>
      </c>
      <c r="P155" s="21" t="s">
        <v>63</v>
      </c>
    </row>
    <row r="156" customFormat="false" ht="13.8" hidden="false" customHeight="false" outlineLevel="0" collapsed="false">
      <c r="A156" s="17" t="n">
        <v>775</v>
      </c>
      <c r="B156" s="18" t="s">
        <v>711</v>
      </c>
      <c r="C156" s="17" t="n">
        <v>69041000</v>
      </c>
      <c r="D156" s="18" t="s">
        <v>702</v>
      </c>
      <c r="E156" s="18" t="s">
        <v>516</v>
      </c>
      <c r="F156" s="18" t="s">
        <v>703</v>
      </c>
      <c r="G156" s="18" t="s">
        <v>712</v>
      </c>
      <c r="H156" s="19" t="s">
        <v>713</v>
      </c>
      <c r="I156" s="19" t="s">
        <v>714</v>
      </c>
      <c r="J156" s="17" t="s">
        <v>521</v>
      </c>
      <c r="K156" s="2" t="n">
        <v>15</v>
      </c>
      <c r="L156" s="17" t="s">
        <v>62</v>
      </c>
      <c r="M156" s="20" t="n">
        <v>3</v>
      </c>
      <c r="N156" s="20" t="n">
        <f aca="false">ROUNDUP(M156/4,0)</f>
        <v>1</v>
      </c>
      <c r="O156" s="20" t="n">
        <f aca="false">M156/2</f>
        <v>1.5</v>
      </c>
      <c r="P156" s="21" t="s">
        <v>63</v>
      </c>
    </row>
    <row r="157" customFormat="false" ht="13.8" hidden="false" customHeight="false" outlineLevel="0" collapsed="false">
      <c r="A157" s="17" t="n">
        <v>777</v>
      </c>
      <c r="B157" s="18" t="s">
        <v>715</v>
      </c>
      <c r="C157" s="17" t="n">
        <v>69041000</v>
      </c>
      <c r="D157" s="18" t="s">
        <v>702</v>
      </c>
      <c r="E157" s="18" t="s">
        <v>516</v>
      </c>
      <c r="F157" s="18" t="s">
        <v>703</v>
      </c>
      <c r="G157" s="18" t="s">
        <v>716</v>
      </c>
      <c r="H157" s="19" t="s">
        <v>717</v>
      </c>
      <c r="I157" s="19" t="s">
        <v>718</v>
      </c>
      <c r="J157" s="17" t="s">
        <v>521</v>
      </c>
      <c r="K157" s="2" t="n">
        <v>12</v>
      </c>
      <c r="L157" s="17" t="s">
        <v>62</v>
      </c>
      <c r="M157" s="20" t="n">
        <v>3</v>
      </c>
      <c r="N157" s="20" t="n">
        <f aca="false">ROUNDUP(M157/4,0)</f>
        <v>1</v>
      </c>
      <c r="O157" s="20" t="n">
        <f aca="false">M157/2</f>
        <v>1.5</v>
      </c>
      <c r="P157" s="21" t="s">
        <v>63</v>
      </c>
    </row>
    <row r="158" customFormat="false" ht="13.8" hidden="false" customHeight="false" outlineLevel="0" collapsed="false">
      <c r="A158" s="17" t="n">
        <v>778</v>
      </c>
      <c r="B158" s="18" t="s">
        <v>719</v>
      </c>
      <c r="C158" s="17" t="n">
        <v>69041000</v>
      </c>
      <c r="D158" s="18" t="s">
        <v>702</v>
      </c>
      <c r="E158" s="18" t="s">
        <v>516</v>
      </c>
      <c r="F158" s="18" t="s">
        <v>703</v>
      </c>
      <c r="G158" s="18" t="s">
        <v>720</v>
      </c>
      <c r="H158" s="19" t="s">
        <v>721</v>
      </c>
      <c r="I158" s="19" t="s">
        <v>722</v>
      </c>
      <c r="J158" s="17" t="s">
        <v>521</v>
      </c>
      <c r="K158" s="2" t="n">
        <v>9</v>
      </c>
      <c r="L158" s="17" t="s">
        <v>62</v>
      </c>
      <c r="M158" s="20" t="n">
        <v>3</v>
      </c>
      <c r="N158" s="20" t="n">
        <f aca="false">ROUNDUP(M158/4,0)</f>
        <v>1</v>
      </c>
      <c r="O158" s="20" t="n">
        <f aca="false">M158/2</f>
        <v>1.5</v>
      </c>
      <c r="P158" s="21" t="s">
        <v>63</v>
      </c>
    </row>
    <row r="159" customFormat="false" ht="13.8" hidden="false" customHeight="false" outlineLevel="0" collapsed="false">
      <c r="A159" s="17" t="n">
        <v>780</v>
      </c>
      <c r="B159" s="18" t="s">
        <v>723</v>
      </c>
      <c r="C159" s="17" t="n">
        <v>69041000</v>
      </c>
      <c r="D159" s="18" t="s">
        <v>702</v>
      </c>
      <c r="E159" s="18" t="s">
        <v>516</v>
      </c>
      <c r="F159" s="18" t="s">
        <v>703</v>
      </c>
      <c r="G159" s="18" t="s">
        <v>724</v>
      </c>
      <c r="H159" s="19" t="s">
        <v>725</v>
      </c>
      <c r="I159" s="19" t="s">
        <v>726</v>
      </c>
      <c r="J159" s="17" t="s">
        <v>521</v>
      </c>
      <c r="K159" s="2" t="n">
        <v>20</v>
      </c>
      <c r="L159" s="17" t="s">
        <v>62</v>
      </c>
      <c r="M159" s="20" t="n">
        <v>3</v>
      </c>
      <c r="N159" s="20" t="n">
        <f aca="false">ROUNDUP(M159/4,0)</f>
        <v>1</v>
      </c>
      <c r="O159" s="20" t="n">
        <f aca="false">M159/2</f>
        <v>1.5</v>
      </c>
      <c r="P159" s="21" t="s">
        <v>63</v>
      </c>
    </row>
    <row r="160" customFormat="false" ht="13.8" hidden="false" customHeight="false" outlineLevel="0" collapsed="false">
      <c r="A160" s="17" t="n">
        <v>784</v>
      </c>
      <c r="B160" s="18" t="s">
        <v>727</v>
      </c>
      <c r="C160" s="17" t="n">
        <v>69041000</v>
      </c>
      <c r="D160" s="18" t="s">
        <v>702</v>
      </c>
      <c r="E160" s="18" t="s">
        <v>516</v>
      </c>
      <c r="F160" s="18" t="s">
        <v>703</v>
      </c>
      <c r="G160" s="18" t="s">
        <v>728</v>
      </c>
      <c r="H160" s="19" t="s">
        <v>729</v>
      </c>
      <c r="I160" s="19" t="s">
        <v>730</v>
      </c>
      <c r="J160" s="17" t="s">
        <v>521</v>
      </c>
      <c r="K160" s="2" t="n">
        <v>8</v>
      </c>
      <c r="L160" s="17" t="s">
        <v>62</v>
      </c>
      <c r="M160" s="20" t="n">
        <v>3</v>
      </c>
      <c r="N160" s="20" t="n">
        <f aca="false">ROUNDUP(M160/4,0)</f>
        <v>1</v>
      </c>
      <c r="O160" s="20" t="n">
        <f aca="false">M160/2</f>
        <v>1.5</v>
      </c>
      <c r="P160" s="21" t="s">
        <v>63</v>
      </c>
    </row>
    <row r="161" customFormat="false" ht="13.8" hidden="false" customHeight="false" outlineLevel="0" collapsed="false">
      <c r="A161" s="17" t="n">
        <v>789</v>
      </c>
      <c r="B161" s="18" t="s">
        <v>731</v>
      </c>
      <c r="C161" s="17" t="n">
        <v>69041000</v>
      </c>
      <c r="D161" s="18" t="s">
        <v>702</v>
      </c>
      <c r="E161" s="18" t="s">
        <v>516</v>
      </c>
      <c r="F161" s="18" t="s">
        <v>703</v>
      </c>
      <c r="G161" s="18" t="s">
        <v>732</v>
      </c>
      <c r="H161" s="19" t="s">
        <v>733</v>
      </c>
      <c r="I161" s="19" t="s">
        <v>734</v>
      </c>
      <c r="J161" s="17" t="s">
        <v>521</v>
      </c>
      <c r="K161" s="2" t="n">
        <v>8</v>
      </c>
      <c r="L161" s="17" t="s">
        <v>62</v>
      </c>
      <c r="M161" s="20" t="n">
        <v>3</v>
      </c>
      <c r="N161" s="20" t="n">
        <f aca="false">ROUNDUP(M161/4,0)</f>
        <v>1</v>
      </c>
      <c r="O161" s="20" t="n">
        <f aca="false">M161/2</f>
        <v>1.5</v>
      </c>
      <c r="P161" s="21" t="s">
        <v>63</v>
      </c>
    </row>
    <row r="162" customFormat="false" ht="13.8" hidden="false" customHeight="false" outlineLevel="0" collapsed="false">
      <c r="A162" s="17" t="n">
        <v>790</v>
      </c>
      <c r="B162" s="18" t="s">
        <v>735</v>
      </c>
      <c r="C162" s="17" t="n">
        <v>69041000</v>
      </c>
      <c r="D162" s="18" t="s">
        <v>702</v>
      </c>
      <c r="E162" s="18" t="s">
        <v>516</v>
      </c>
      <c r="F162" s="18" t="s">
        <v>703</v>
      </c>
      <c r="G162" s="18" t="s">
        <v>736</v>
      </c>
      <c r="H162" s="19" t="s">
        <v>737</v>
      </c>
      <c r="I162" s="19" t="s">
        <v>738</v>
      </c>
      <c r="J162" s="17" t="s">
        <v>521</v>
      </c>
      <c r="K162" s="2" t="n">
        <v>12</v>
      </c>
      <c r="L162" s="17" t="s">
        <v>62</v>
      </c>
      <c r="M162" s="20" t="n">
        <v>3</v>
      </c>
      <c r="N162" s="20" t="n">
        <f aca="false">ROUNDUP(M162/4,0)</f>
        <v>1</v>
      </c>
      <c r="O162" s="20" t="n">
        <f aca="false">M162/2</f>
        <v>1.5</v>
      </c>
      <c r="P162" s="21" t="s">
        <v>63</v>
      </c>
    </row>
    <row r="163" customFormat="false" ht="13.8" hidden="false" customHeight="false" outlineLevel="0" collapsed="false">
      <c r="A163" s="17" t="n">
        <v>792</v>
      </c>
      <c r="B163" s="18" t="s">
        <v>739</v>
      </c>
      <c r="C163" s="17" t="n">
        <v>69041000</v>
      </c>
      <c r="D163" s="18" t="s">
        <v>702</v>
      </c>
      <c r="E163" s="18" t="s">
        <v>516</v>
      </c>
      <c r="F163" s="18" t="s">
        <v>703</v>
      </c>
      <c r="G163" s="18" t="s">
        <v>740</v>
      </c>
      <c r="H163" s="19" t="s">
        <v>741</v>
      </c>
      <c r="I163" s="19" t="s">
        <v>742</v>
      </c>
      <c r="J163" s="17" t="s">
        <v>521</v>
      </c>
      <c r="K163" s="2" t="n">
        <v>3</v>
      </c>
      <c r="L163" s="17" t="s">
        <v>62</v>
      </c>
      <c r="M163" s="20" t="n">
        <v>3</v>
      </c>
      <c r="N163" s="20" t="n">
        <f aca="false">ROUNDUP(M163/4,0)</f>
        <v>1</v>
      </c>
      <c r="O163" s="20" t="n">
        <f aca="false">M163/2</f>
        <v>1.5</v>
      </c>
      <c r="P163" s="21" t="s">
        <v>63</v>
      </c>
    </row>
    <row r="164" customFormat="false" ht="13.8" hidden="false" customHeight="false" outlineLevel="0" collapsed="false">
      <c r="A164" s="17" t="n">
        <v>793</v>
      </c>
      <c r="B164" s="18" t="s">
        <v>743</v>
      </c>
      <c r="C164" s="17" t="n">
        <v>69041000</v>
      </c>
      <c r="D164" s="18" t="s">
        <v>702</v>
      </c>
      <c r="E164" s="18" t="s">
        <v>516</v>
      </c>
      <c r="F164" s="18" t="s">
        <v>703</v>
      </c>
      <c r="G164" s="18" t="s">
        <v>105</v>
      </c>
      <c r="H164" s="19" t="s">
        <v>744</v>
      </c>
      <c r="I164" s="19" t="s">
        <v>745</v>
      </c>
      <c r="J164" s="17" t="s">
        <v>521</v>
      </c>
      <c r="K164" s="2" t="n">
        <v>59</v>
      </c>
      <c r="L164" s="17" t="s">
        <v>62</v>
      </c>
      <c r="M164" s="20" t="n">
        <v>6</v>
      </c>
      <c r="N164" s="20" t="n">
        <f aca="false">ROUNDUP(M164/4,0)</f>
        <v>2</v>
      </c>
      <c r="O164" s="20" t="n">
        <f aca="false">M164/2</f>
        <v>3</v>
      </c>
      <c r="P164" s="21" t="s">
        <v>63</v>
      </c>
    </row>
    <row r="165" customFormat="false" ht="13.8" hidden="false" customHeight="false" outlineLevel="0" collapsed="false">
      <c r="A165" s="17" t="n">
        <v>797</v>
      </c>
      <c r="B165" s="18" t="s">
        <v>746</v>
      </c>
      <c r="C165" s="17" t="n">
        <v>69041000</v>
      </c>
      <c r="D165" s="18" t="s">
        <v>702</v>
      </c>
      <c r="E165" s="18" t="s">
        <v>516</v>
      </c>
      <c r="F165" s="18" t="s">
        <v>703</v>
      </c>
      <c r="G165" s="18" t="s">
        <v>747</v>
      </c>
      <c r="H165" s="19" t="s">
        <v>748</v>
      </c>
      <c r="I165" s="19" t="s">
        <v>749</v>
      </c>
      <c r="J165" s="17" t="s">
        <v>521</v>
      </c>
      <c r="K165" s="2" t="n">
        <v>6</v>
      </c>
      <c r="L165" s="17" t="s">
        <v>62</v>
      </c>
      <c r="M165" s="20" t="n">
        <v>3</v>
      </c>
      <c r="N165" s="20" t="n">
        <f aca="false">ROUNDUP(M165/4,0)</f>
        <v>1</v>
      </c>
      <c r="O165" s="20" t="n">
        <f aca="false">M165/2</f>
        <v>1.5</v>
      </c>
      <c r="P165" s="21" t="s">
        <v>63</v>
      </c>
    </row>
    <row r="166" customFormat="false" ht="13.8" hidden="false" customHeight="false" outlineLevel="0" collapsed="false">
      <c r="A166" s="17" t="n">
        <v>798</v>
      </c>
      <c r="B166" s="18" t="s">
        <v>750</v>
      </c>
      <c r="C166" s="17" t="n">
        <v>69040800</v>
      </c>
      <c r="D166" s="18" t="s">
        <v>751</v>
      </c>
      <c r="E166" s="18" t="s">
        <v>516</v>
      </c>
      <c r="F166" s="18" t="s">
        <v>752</v>
      </c>
      <c r="G166" s="18" t="s">
        <v>753</v>
      </c>
      <c r="H166" s="19" t="s">
        <v>754</v>
      </c>
      <c r="I166" s="19" t="s">
        <v>755</v>
      </c>
      <c r="J166" s="17" t="s">
        <v>521</v>
      </c>
      <c r="K166" s="2" t="n">
        <v>785</v>
      </c>
      <c r="L166" s="17" t="s">
        <v>62</v>
      </c>
      <c r="M166" s="20" t="n">
        <v>79</v>
      </c>
      <c r="N166" s="20" t="n">
        <f aca="false">ROUNDUP(M166/4,0)</f>
        <v>20</v>
      </c>
      <c r="O166" s="20" t="n">
        <f aca="false">M166/2</f>
        <v>39.5</v>
      </c>
      <c r="P166" s="21" t="s">
        <v>63</v>
      </c>
    </row>
    <row r="167" customFormat="false" ht="13.8" hidden="false" customHeight="false" outlineLevel="0" collapsed="false">
      <c r="A167" s="17" t="n">
        <v>799</v>
      </c>
      <c r="B167" s="18" t="s">
        <v>756</v>
      </c>
      <c r="C167" s="17" t="n">
        <v>69040800</v>
      </c>
      <c r="D167" s="18" t="s">
        <v>751</v>
      </c>
      <c r="E167" s="18" t="s">
        <v>516</v>
      </c>
      <c r="F167" s="18" t="s">
        <v>752</v>
      </c>
      <c r="G167" s="18" t="s">
        <v>757</v>
      </c>
      <c r="H167" s="19" t="s">
        <v>758</v>
      </c>
      <c r="I167" s="19" t="s">
        <v>759</v>
      </c>
      <c r="J167" s="17" t="s">
        <v>521</v>
      </c>
      <c r="K167" s="2" t="n">
        <v>675</v>
      </c>
      <c r="L167" s="17" t="s">
        <v>62</v>
      </c>
      <c r="M167" s="20" t="n">
        <v>68</v>
      </c>
      <c r="N167" s="20" t="n">
        <f aca="false">ROUNDUP(M167/4,0)</f>
        <v>17</v>
      </c>
      <c r="O167" s="20" t="n">
        <f aca="false">M167/2</f>
        <v>34</v>
      </c>
      <c r="P167" s="21" t="s">
        <v>68</v>
      </c>
    </row>
    <row r="168" customFormat="false" ht="13.8" hidden="false" customHeight="false" outlineLevel="0" collapsed="false">
      <c r="A168" s="17" t="n">
        <v>800</v>
      </c>
      <c r="B168" s="18" t="s">
        <v>760</v>
      </c>
      <c r="C168" s="17" t="n">
        <v>69040800</v>
      </c>
      <c r="D168" s="18" t="s">
        <v>751</v>
      </c>
      <c r="E168" s="18" t="s">
        <v>516</v>
      </c>
      <c r="F168" s="18" t="s">
        <v>752</v>
      </c>
      <c r="G168" s="18" t="s">
        <v>761</v>
      </c>
      <c r="H168" s="19" t="s">
        <v>762</v>
      </c>
      <c r="I168" s="19" t="s">
        <v>763</v>
      </c>
      <c r="J168" s="17" t="s">
        <v>521</v>
      </c>
      <c r="K168" s="2" t="n">
        <v>157</v>
      </c>
      <c r="L168" s="17" t="s">
        <v>142</v>
      </c>
      <c r="M168" s="20" t="n">
        <v>16</v>
      </c>
      <c r="N168" s="20" t="n">
        <f aca="false">ROUNDUP(M168/4,0)</f>
        <v>4</v>
      </c>
      <c r="O168" s="20" t="n">
        <f aca="false">M168/2</f>
        <v>8</v>
      </c>
      <c r="P168" s="21" t="s">
        <v>63</v>
      </c>
    </row>
    <row r="169" customFormat="false" ht="13.8" hidden="false" customHeight="false" outlineLevel="0" collapsed="false">
      <c r="A169" s="17" t="n">
        <v>802</v>
      </c>
      <c r="B169" s="18" t="s">
        <v>764</v>
      </c>
      <c r="C169" s="17" t="n">
        <v>69040800</v>
      </c>
      <c r="D169" s="18" t="s">
        <v>751</v>
      </c>
      <c r="E169" s="18" t="s">
        <v>516</v>
      </c>
      <c r="F169" s="18" t="s">
        <v>752</v>
      </c>
      <c r="G169" s="18" t="s">
        <v>765</v>
      </c>
      <c r="H169" s="19" t="s">
        <v>766</v>
      </c>
      <c r="I169" s="19" t="s">
        <v>767</v>
      </c>
      <c r="J169" s="17" t="s">
        <v>521</v>
      </c>
      <c r="K169" s="2" t="n">
        <v>468</v>
      </c>
      <c r="L169" s="17" t="s">
        <v>62</v>
      </c>
      <c r="M169" s="20" t="n">
        <v>47</v>
      </c>
      <c r="N169" s="20" t="n">
        <f aca="false">ROUNDUP(M169/4,0)</f>
        <v>12</v>
      </c>
      <c r="O169" s="20" t="n">
        <f aca="false">M169/2</f>
        <v>23.5</v>
      </c>
      <c r="P169" s="21" t="s">
        <v>63</v>
      </c>
    </row>
    <row r="170" customFormat="false" ht="13.8" hidden="false" customHeight="false" outlineLevel="0" collapsed="false">
      <c r="A170" s="17" t="n">
        <v>803</v>
      </c>
      <c r="B170" s="18" t="s">
        <v>768</v>
      </c>
      <c r="C170" s="17" t="n">
        <v>69040800</v>
      </c>
      <c r="D170" s="18" t="s">
        <v>751</v>
      </c>
      <c r="E170" s="18" t="s">
        <v>516</v>
      </c>
      <c r="F170" s="18" t="s">
        <v>752</v>
      </c>
      <c r="G170" s="18" t="s">
        <v>769</v>
      </c>
      <c r="H170" s="19" t="s">
        <v>770</v>
      </c>
      <c r="I170" s="19" t="s">
        <v>771</v>
      </c>
      <c r="J170" s="17" t="s">
        <v>521</v>
      </c>
      <c r="K170" s="2" t="n">
        <v>195</v>
      </c>
      <c r="L170" s="17" t="s">
        <v>62</v>
      </c>
      <c r="M170" s="20" t="n">
        <v>20</v>
      </c>
      <c r="N170" s="20" t="n">
        <f aca="false">ROUNDUP(M170/4,0)</f>
        <v>5</v>
      </c>
      <c r="O170" s="20" t="n">
        <f aca="false">M170/2</f>
        <v>10</v>
      </c>
      <c r="P170" s="21" t="s">
        <v>63</v>
      </c>
    </row>
    <row r="171" customFormat="false" ht="13.8" hidden="false" customHeight="false" outlineLevel="0" collapsed="false">
      <c r="A171" s="17" t="n">
        <v>804</v>
      </c>
      <c r="B171" s="18" t="s">
        <v>772</v>
      </c>
      <c r="C171" s="17" t="n">
        <v>69040800</v>
      </c>
      <c r="D171" s="18" t="s">
        <v>751</v>
      </c>
      <c r="E171" s="18" t="s">
        <v>516</v>
      </c>
      <c r="F171" s="18" t="s">
        <v>752</v>
      </c>
      <c r="G171" s="18" t="s">
        <v>773</v>
      </c>
      <c r="H171" s="19" t="s">
        <v>774</v>
      </c>
      <c r="I171" s="19" t="s">
        <v>775</v>
      </c>
      <c r="J171" s="17" t="s">
        <v>521</v>
      </c>
      <c r="K171" s="2" t="n">
        <v>206</v>
      </c>
      <c r="L171" s="17" t="s">
        <v>62</v>
      </c>
      <c r="M171" s="20" t="n">
        <v>21</v>
      </c>
      <c r="N171" s="20" t="n">
        <f aca="false">ROUNDUP(M171/4,0)</f>
        <v>6</v>
      </c>
      <c r="O171" s="20" t="n">
        <f aca="false">M171/2</f>
        <v>10.5</v>
      </c>
      <c r="P171" s="21" t="s">
        <v>63</v>
      </c>
    </row>
    <row r="172" customFormat="false" ht="13.8" hidden="false" customHeight="false" outlineLevel="0" collapsed="false">
      <c r="A172" s="17" t="n">
        <v>805</v>
      </c>
      <c r="B172" s="18" t="s">
        <v>776</v>
      </c>
      <c r="C172" s="17" t="n">
        <v>69040800</v>
      </c>
      <c r="D172" s="18" t="s">
        <v>751</v>
      </c>
      <c r="E172" s="18" t="s">
        <v>516</v>
      </c>
      <c r="F172" s="18" t="s">
        <v>752</v>
      </c>
      <c r="G172" s="18" t="s">
        <v>777</v>
      </c>
      <c r="H172" s="19" t="s">
        <v>778</v>
      </c>
      <c r="I172" s="19" t="s">
        <v>779</v>
      </c>
      <c r="J172" s="17" t="s">
        <v>521</v>
      </c>
      <c r="K172" s="2" t="n">
        <v>11</v>
      </c>
      <c r="L172" s="17" t="s">
        <v>62</v>
      </c>
      <c r="M172" s="20" t="n">
        <v>3</v>
      </c>
      <c r="N172" s="20" t="n">
        <f aca="false">ROUNDUP(M172/4,0)</f>
        <v>1</v>
      </c>
      <c r="O172" s="20" t="n">
        <f aca="false">M172/2</f>
        <v>1.5</v>
      </c>
      <c r="P172" s="21" t="s">
        <v>63</v>
      </c>
    </row>
    <row r="173" customFormat="false" ht="13.8" hidden="false" customHeight="false" outlineLevel="0" collapsed="false">
      <c r="A173" s="17" t="n">
        <v>806</v>
      </c>
      <c r="B173" s="18" t="s">
        <v>780</v>
      </c>
      <c r="C173" s="17" t="n">
        <v>69040800</v>
      </c>
      <c r="D173" s="18" t="s">
        <v>751</v>
      </c>
      <c r="E173" s="18" t="s">
        <v>516</v>
      </c>
      <c r="F173" s="18" t="s">
        <v>752</v>
      </c>
      <c r="G173" s="18" t="s">
        <v>781</v>
      </c>
      <c r="H173" s="19" t="s">
        <v>782</v>
      </c>
      <c r="I173" s="19" t="s">
        <v>783</v>
      </c>
      <c r="J173" s="17" t="s">
        <v>521</v>
      </c>
      <c r="K173" s="2" t="n">
        <v>19</v>
      </c>
      <c r="L173" s="17" t="s">
        <v>62</v>
      </c>
      <c r="M173" s="20" t="n">
        <v>3</v>
      </c>
      <c r="N173" s="20" t="n">
        <f aca="false">ROUNDUP(M173/4,0)</f>
        <v>1</v>
      </c>
      <c r="O173" s="20" t="n">
        <f aca="false">M173/2</f>
        <v>1.5</v>
      </c>
      <c r="P173" s="21" t="s">
        <v>63</v>
      </c>
    </row>
    <row r="174" customFormat="false" ht="13.8" hidden="false" customHeight="false" outlineLevel="0" collapsed="false">
      <c r="A174" s="17" t="n">
        <v>809</v>
      </c>
      <c r="B174" s="18" t="s">
        <v>784</v>
      </c>
      <c r="C174" s="17" t="n">
        <v>69040800</v>
      </c>
      <c r="D174" s="18" t="s">
        <v>751</v>
      </c>
      <c r="E174" s="18" t="s">
        <v>516</v>
      </c>
      <c r="F174" s="18" t="s">
        <v>752</v>
      </c>
      <c r="G174" s="18" t="s">
        <v>785</v>
      </c>
      <c r="H174" s="19" t="s">
        <v>786</v>
      </c>
      <c r="I174" s="19" t="s">
        <v>787</v>
      </c>
      <c r="J174" s="17" t="s">
        <v>521</v>
      </c>
      <c r="K174" s="2" t="n">
        <v>7</v>
      </c>
      <c r="L174" s="17" t="s">
        <v>62</v>
      </c>
      <c r="M174" s="20" t="n">
        <v>3</v>
      </c>
      <c r="N174" s="20" t="n">
        <f aca="false">ROUNDUP(M174/4,0)</f>
        <v>1</v>
      </c>
      <c r="O174" s="20" t="n">
        <f aca="false">M174/2</f>
        <v>1.5</v>
      </c>
      <c r="P174" s="21" t="s">
        <v>63</v>
      </c>
    </row>
    <row r="175" customFormat="false" ht="13.8" hidden="false" customHeight="false" outlineLevel="0" collapsed="false">
      <c r="A175" s="17" t="n">
        <v>810</v>
      </c>
      <c r="B175" s="18" t="s">
        <v>788</v>
      </c>
      <c r="C175" s="17" t="n">
        <v>69040800</v>
      </c>
      <c r="D175" s="18" t="s">
        <v>751</v>
      </c>
      <c r="E175" s="18" t="s">
        <v>516</v>
      </c>
      <c r="F175" s="18" t="s">
        <v>752</v>
      </c>
      <c r="G175" s="18" t="s">
        <v>789</v>
      </c>
      <c r="H175" s="19" t="s">
        <v>790</v>
      </c>
      <c r="I175" s="19" t="s">
        <v>791</v>
      </c>
      <c r="J175" s="17" t="s">
        <v>521</v>
      </c>
      <c r="K175" s="2" t="n">
        <v>7</v>
      </c>
      <c r="L175" s="17" t="s">
        <v>62</v>
      </c>
      <c r="M175" s="20" t="n">
        <v>3</v>
      </c>
      <c r="N175" s="20" t="n">
        <f aca="false">ROUNDUP(M175/4,0)</f>
        <v>1</v>
      </c>
      <c r="O175" s="20" t="n">
        <f aca="false">M175/2</f>
        <v>1.5</v>
      </c>
      <c r="P175" s="21" t="s">
        <v>63</v>
      </c>
    </row>
    <row r="176" customFormat="false" ht="13.8" hidden="false" customHeight="false" outlineLevel="0" collapsed="false">
      <c r="A176" s="17" t="n">
        <v>812</v>
      </c>
      <c r="B176" s="18" t="s">
        <v>792</v>
      </c>
      <c r="C176" s="17" t="n">
        <v>69040800</v>
      </c>
      <c r="D176" s="18" t="s">
        <v>751</v>
      </c>
      <c r="E176" s="18" t="s">
        <v>516</v>
      </c>
      <c r="F176" s="18" t="s">
        <v>752</v>
      </c>
      <c r="G176" s="18" t="s">
        <v>793</v>
      </c>
      <c r="H176" s="19" t="s">
        <v>794</v>
      </c>
      <c r="I176" s="19" t="s">
        <v>795</v>
      </c>
      <c r="J176" s="17" t="s">
        <v>521</v>
      </c>
      <c r="K176" s="2" t="n">
        <v>12</v>
      </c>
      <c r="L176" s="17" t="s">
        <v>62</v>
      </c>
      <c r="M176" s="20" t="n">
        <v>3</v>
      </c>
      <c r="N176" s="20" t="n">
        <f aca="false">ROUNDUP(M176/4,0)</f>
        <v>1</v>
      </c>
      <c r="O176" s="20" t="n">
        <f aca="false">M176/2</f>
        <v>1.5</v>
      </c>
      <c r="P176" s="21" t="s">
        <v>63</v>
      </c>
    </row>
    <row r="177" customFormat="false" ht="13.8" hidden="false" customHeight="false" outlineLevel="0" collapsed="false">
      <c r="A177" s="17" t="n">
        <v>813</v>
      </c>
      <c r="B177" s="18" t="s">
        <v>796</v>
      </c>
      <c r="C177" s="17" t="n">
        <v>69040800</v>
      </c>
      <c r="D177" s="18" t="s">
        <v>751</v>
      </c>
      <c r="E177" s="18" t="s">
        <v>516</v>
      </c>
      <c r="F177" s="18" t="s">
        <v>752</v>
      </c>
      <c r="G177" s="18" t="s">
        <v>797</v>
      </c>
      <c r="H177" s="19" t="s">
        <v>798</v>
      </c>
      <c r="I177" s="19" t="s">
        <v>799</v>
      </c>
      <c r="J177" s="17" t="s">
        <v>521</v>
      </c>
      <c r="K177" s="2" t="n">
        <v>7</v>
      </c>
      <c r="L177" s="17" t="s">
        <v>62</v>
      </c>
      <c r="M177" s="20" t="n">
        <v>3</v>
      </c>
      <c r="N177" s="20" t="n">
        <f aca="false">ROUNDUP(M177/4,0)</f>
        <v>1</v>
      </c>
      <c r="O177" s="20" t="n">
        <f aca="false">M177/2</f>
        <v>1.5</v>
      </c>
      <c r="P177" s="21" t="s">
        <v>63</v>
      </c>
    </row>
    <row r="178" customFormat="false" ht="13.8" hidden="false" customHeight="false" outlineLevel="0" collapsed="false">
      <c r="A178" s="17" t="n">
        <v>814</v>
      </c>
      <c r="B178" s="18" t="s">
        <v>800</v>
      </c>
      <c r="C178" s="17" t="n">
        <v>69040800</v>
      </c>
      <c r="D178" s="18" t="s">
        <v>751</v>
      </c>
      <c r="E178" s="18" t="s">
        <v>516</v>
      </c>
      <c r="F178" s="18" t="s">
        <v>752</v>
      </c>
      <c r="G178" s="18" t="s">
        <v>801</v>
      </c>
      <c r="H178" s="19" t="s">
        <v>802</v>
      </c>
      <c r="I178" s="19" t="s">
        <v>803</v>
      </c>
      <c r="J178" s="17" t="s">
        <v>521</v>
      </c>
      <c r="K178" s="2" t="n">
        <v>15</v>
      </c>
      <c r="L178" s="17" t="s">
        <v>62</v>
      </c>
      <c r="M178" s="20" t="n">
        <v>3</v>
      </c>
      <c r="N178" s="20" t="n">
        <f aca="false">ROUNDUP(M178/4,0)</f>
        <v>1</v>
      </c>
      <c r="O178" s="20" t="n">
        <f aca="false">M178/2</f>
        <v>1.5</v>
      </c>
      <c r="P178" s="21" t="s">
        <v>63</v>
      </c>
    </row>
    <row r="179" customFormat="false" ht="13.8" hidden="false" customHeight="false" outlineLevel="0" collapsed="false">
      <c r="A179" s="17" t="n">
        <v>816</v>
      </c>
      <c r="B179" s="18" t="s">
        <v>804</v>
      </c>
      <c r="C179" s="17" t="n">
        <v>69040800</v>
      </c>
      <c r="D179" s="18" t="s">
        <v>751</v>
      </c>
      <c r="E179" s="18" t="s">
        <v>516</v>
      </c>
      <c r="F179" s="18" t="s">
        <v>752</v>
      </c>
      <c r="G179" s="18" t="s">
        <v>805</v>
      </c>
      <c r="H179" s="19" t="s">
        <v>806</v>
      </c>
      <c r="I179" s="19" t="s">
        <v>807</v>
      </c>
      <c r="J179" s="17" t="s">
        <v>521</v>
      </c>
      <c r="K179" s="2" t="n">
        <v>3</v>
      </c>
      <c r="L179" s="17" t="s">
        <v>142</v>
      </c>
      <c r="M179" s="20" t="n">
        <v>3</v>
      </c>
      <c r="N179" s="20" t="n">
        <f aca="false">ROUNDUP(M179/4,0)</f>
        <v>1</v>
      </c>
      <c r="O179" s="20" t="n">
        <f aca="false">M179/2</f>
        <v>1.5</v>
      </c>
      <c r="P179" s="21" t="s">
        <v>63</v>
      </c>
    </row>
    <row r="180" customFormat="false" ht="13.8" hidden="false" customHeight="false" outlineLevel="0" collapsed="false">
      <c r="A180" s="17" t="n">
        <v>817</v>
      </c>
      <c r="B180" s="18" t="s">
        <v>808</v>
      </c>
      <c r="C180" s="17" t="n">
        <v>69040800</v>
      </c>
      <c r="D180" s="18" t="s">
        <v>751</v>
      </c>
      <c r="E180" s="18" t="s">
        <v>516</v>
      </c>
      <c r="F180" s="18" t="s">
        <v>752</v>
      </c>
      <c r="G180" s="18" t="s">
        <v>809</v>
      </c>
      <c r="H180" s="19" t="s">
        <v>810</v>
      </c>
      <c r="I180" s="19" t="s">
        <v>811</v>
      </c>
      <c r="J180" s="17" t="s">
        <v>521</v>
      </c>
      <c r="K180" s="2" t="n">
        <v>18</v>
      </c>
      <c r="L180" s="17" t="s">
        <v>62</v>
      </c>
      <c r="M180" s="20" t="n">
        <v>3</v>
      </c>
      <c r="N180" s="20" t="n">
        <f aca="false">ROUNDUP(M180/4,0)</f>
        <v>1</v>
      </c>
      <c r="O180" s="20" t="n">
        <f aca="false">M180/2</f>
        <v>1.5</v>
      </c>
      <c r="P180" s="21" t="s">
        <v>63</v>
      </c>
    </row>
    <row r="181" customFormat="false" ht="13.8" hidden="false" customHeight="false" outlineLevel="0" collapsed="false">
      <c r="A181" s="17" t="n">
        <v>819</v>
      </c>
      <c r="B181" s="18" t="s">
        <v>812</v>
      </c>
      <c r="C181" s="17" t="n">
        <v>69040800</v>
      </c>
      <c r="D181" s="18" t="s">
        <v>751</v>
      </c>
      <c r="E181" s="18" t="s">
        <v>516</v>
      </c>
      <c r="F181" s="18" t="s">
        <v>752</v>
      </c>
      <c r="G181" s="18" t="s">
        <v>813</v>
      </c>
      <c r="H181" s="19" t="s">
        <v>814</v>
      </c>
      <c r="I181" s="19" t="s">
        <v>815</v>
      </c>
      <c r="J181" s="17" t="s">
        <v>521</v>
      </c>
      <c r="K181" s="2" t="n">
        <v>7</v>
      </c>
      <c r="L181" s="17" t="s">
        <v>62</v>
      </c>
      <c r="M181" s="20" t="n">
        <v>3</v>
      </c>
      <c r="N181" s="20" t="n">
        <f aca="false">ROUNDUP(M181/4,0)</f>
        <v>1</v>
      </c>
      <c r="O181" s="20" t="n">
        <f aca="false">M181/2</f>
        <v>1.5</v>
      </c>
      <c r="P181" s="21" t="s">
        <v>63</v>
      </c>
    </row>
    <row r="182" customFormat="false" ht="13.8" hidden="false" customHeight="false" outlineLevel="0" collapsed="false">
      <c r="A182" s="17" t="n">
        <v>820</v>
      </c>
      <c r="B182" s="18" t="s">
        <v>816</v>
      </c>
      <c r="C182" s="17" t="n">
        <v>69040800</v>
      </c>
      <c r="D182" s="18" t="s">
        <v>751</v>
      </c>
      <c r="E182" s="18" t="s">
        <v>516</v>
      </c>
      <c r="F182" s="18" t="s">
        <v>752</v>
      </c>
      <c r="G182" s="18" t="s">
        <v>817</v>
      </c>
      <c r="H182" s="19" t="s">
        <v>818</v>
      </c>
      <c r="I182" s="19" t="s">
        <v>819</v>
      </c>
      <c r="J182" s="17" t="s">
        <v>521</v>
      </c>
      <c r="K182" s="2" t="n">
        <v>11</v>
      </c>
      <c r="L182" s="17" t="s">
        <v>62</v>
      </c>
      <c r="M182" s="20" t="n">
        <v>3</v>
      </c>
      <c r="N182" s="20" t="n">
        <f aca="false">ROUNDUP(M182/4,0)</f>
        <v>1</v>
      </c>
      <c r="O182" s="20" t="n">
        <f aca="false">M182/2</f>
        <v>1.5</v>
      </c>
      <c r="P182" s="21" t="s">
        <v>63</v>
      </c>
    </row>
    <row r="183" customFormat="false" ht="13.8" hidden="false" customHeight="false" outlineLevel="0" collapsed="false">
      <c r="A183" s="17" t="n">
        <v>821</v>
      </c>
      <c r="B183" s="18" t="s">
        <v>820</v>
      </c>
      <c r="C183" s="17" t="n">
        <v>69040800</v>
      </c>
      <c r="D183" s="18" t="s">
        <v>751</v>
      </c>
      <c r="E183" s="18" t="s">
        <v>516</v>
      </c>
      <c r="F183" s="18" t="s">
        <v>752</v>
      </c>
      <c r="G183" s="18" t="s">
        <v>821</v>
      </c>
      <c r="H183" s="19" t="s">
        <v>822</v>
      </c>
      <c r="I183" s="19" t="s">
        <v>823</v>
      </c>
      <c r="J183" s="17" t="s">
        <v>521</v>
      </c>
      <c r="K183" s="2" t="n">
        <v>201</v>
      </c>
      <c r="L183" s="17" t="s">
        <v>62</v>
      </c>
      <c r="M183" s="20" t="n">
        <v>21</v>
      </c>
      <c r="N183" s="20" t="n">
        <f aca="false">ROUNDUP(M183/4,0)</f>
        <v>6</v>
      </c>
      <c r="O183" s="20" t="n">
        <f aca="false">M183/2</f>
        <v>10.5</v>
      </c>
      <c r="P183" s="21" t="s">
        <v>63</v>
      </c>
    </row>
    <row r="184" customFormat="false" ht="13.8" hidden="false" customHeight="false" outlineLevel="0" collapsed="false">
      <c r="A184" s="17" t="n">
        <v>822</v>
      </c>
      <c r="B184" s="18" t="s">
        <v>824</v>
      </c>
      <c r="C184" s="17" t="n">
        <v>69040800</v>
      </c>
      <c r="D184" s="18" t="s">
        <v>751</v>
      </c>
      <c r="E184" s="18" t="s">
        <v>516</v>
      </c>
      <c r="F184" s="18" t="s">
        <v>752</v>
      </c>
      <c r="G184" s="18" t="s">
        <v>825</v>
      </c>
      <c r="H184" s="19" t="s">
        <v>826</v>
      </c>
      <c r="I184" s="19" t="s">
        <v>827</v>
      </c>
      <c r="J184" s="17" t="s">
        <v>521</v>
      </c>
      <c r="K184" s="2" t="n">
        <v>128</v>
      </c>
      <c r="L184" s="17" t="s">
        <v>62</v>
      </c>
      <c r="M184" s="20" t="n">
        <v>13</v>
      </c>
      <c r="N184" s="20" t="n">
        <f aca="false">ROUNDUP(M184/4,0)</f>
        <v>4</v>
      </c>
      <c r="O184" s="20" t="n">
        <f aca="false">M184/2</f>
        <v>6.5</v>
      </c>
      <c r="P184" s="21" t="s">
        <v>63</v>
      </c>
    </row>
    <row r="185" customFormat="false" ht="13.8" hidden="false" customHeight="false" outlineLevel="0" collapsed="false">
      <c r="A185" s="17" t="n">
        <v>823</v>
      </c>
      <c r="B185" s="18" t="s">
        <v>828</v>
      </c>
      <c r="C185" s="17" t="n">
        <v>69040800</v>
      </c>
      <c r="D185" s="18" t="s">
        <v>751</v>
      </c>
      <c r="E185" s="18" t="s">
        <v>516</v>
      </c>
      <c r="F185" s="18" t="s">
        <v>752</v>
      </c>
      <c r="G185" s="18" t="s">
        <v>829</v>
      </c>
      <c r="H185" s="19" t="s">
        <v>830</v>
      </c>
      <c r="I185" s="19" t="s">
        <v>831</v>
      </c>
      <c r="J185" s="17" t="s">
        <v>521</v>
      </c>
      <c r="K185" s="2" t="n">
        <v>11</v>
      </c>
      <c r="L185" s="17" t="s">
        <v>62</v>
      </c>
      <c r="M185" s="20" t="n">
        <v>3</v>
      </c>
      <c r="N185" s="20" t="n">
        <f aca="false">ROUNDUP(M185/4,0)</f>
        <v>1</v>
      </c>
      <c r="O185" s="20" t="n">
        <f aca="false">M185/2</f>
        <v>1.5</v>
      </c>
      <c r="P185" s="21" t="s">
        <v>63</v>
      </c>
    </row>
    <row r="186" customFormat="false" ht="13.8" hidden="false" customHeight="false" outlineLevel="0" collapsed="false">
      <c r="A186" s="17" t="n">
        <v>825</v>
      </c>
      <c r="B186" s="18" t="s">
        <v>832</v>
      </c>
      <c r="C186" s="17" t="n">
        <v>69040800</v>
      </c>
      <c r="D186" s="18" t="s">
        <v>751</v>
      </c>
      <c r="E186" s="18" t="s">
        <v>516</v>
      </c>
      <c r="F186" s="18" t="s">
        <v>752</v>
      </c>
      <c r="G186" s="18" t="s">
        <v>833</v>
      </c>
      <c r="H186" s="19" t="s">
        <v>834</v>
      </c>
      <c r="I186" s="19" t="s">
        <v>835</v>
      </c>
      <c r="J186" s="17" t="s">
        <v>521</v>
      </c>
      <c r="K186" s="2" t="n">
        <v>8</v>
      </c>
      <c r="L186" s="17" t="s">
        <v>62</v>
      </c>
      <c r="M186" s="20" t="n">
        <v>3</v>
      </c>
      <c r="N186" s="20" t="n">
        <f aca="false">ROUNDUP(M186/4,0)</f>
        <v>1</v>
      </c>
      <c r="O186" s="20" t="n">
        <f aca="false">M186/2</f>
        <v>1.5</v>
      </c>
      <c r="P186" s="21" t="s">
        <v>63</v>
      </c>
    </row>
    <row r="187" customFormat="false" ht="13.8" hidden="false" customHeight="false" outlineLevel="0" collapsed="false">
      <c r="A187" s="17" t="n">
        <v>827</v>
      </c>
      <c r="B187" s="18" t="s">
        <v>836</v>
      </c>
      <c r="C187" s="17" t="n">
        <v>69040800</v>
      </c>
      <c r="D187" s="18" t="s">
        <v>751</v>
      </c>
      <c r="E187" s="18" t="s">
        <v>516</v>
      </c>
      <c r="F187" s="18" t="s">
        <v>752</v>
      </c>
      <c r="G187" s="18" t="s">
        <v>837</v>
      </c>
      <c r="H187" s="19" t="s">
        <v>838</v>
      </c>
      <c r="I187" s="19" t="s">
        <v>839</v>
      </c>
      <c r="J187" s="17" t="s">
        <v>521</v>
      </c>
      <c r="K187" s="2" t="n">
        <v>212</v>
      </c>
      <c r="L187" s="17" t="s">
        <v>62</v>
      </c>
      <c r="M187" s="20" t="n">
        <v>22</v>
      </c>
      <c r="N187" s="20" t="n">
        <f aca="false">ROUNDUP(M187/4,0)</f>
        <v>6</v>
      </c>
      <c r="O187" s="20" t="n">
        <f aca="false">M187/2</f>
        <v>11</v>
      </c>
      <c r="P187" s="21" t="s">
        <v>63</v>
      </c>
    </row>
    <row r="188" customFormat="false" ht="13.8" hidden="false" customHeight="false" outlineLevel="0" collapsed="false">
      <c r="A188" s="17" t="n">
        <v>830</v>
      </c>
      <c r="B188" s="18" t="s">
        <v>840</v>
      </c>
      <c r="C188" s="17" t="n">
        <v>69040800</v>
      </c>
      <c r="D188" s="18" t="s">
        <v>751</v>
      </c>
      <c r="E188" s="18" t="s">
        <v>516</v>
      </c>
      <c r="F188" s="18" t="s">
        <v>752</v>
      </c>
      <c r="G188" s="18" t="s">
        <v>841</v>
      </c>
      <c r="H188" s="19" t="s">
        <v>842</v>
      </c>
      <c r="I188" s="19" t="s">
        <v>843</v>
      </c>
      <c r="J188" s="17" t="s">
        <v>521</v>
      </c>
      <c r="K188" s="2" t="n">
        <v>14</v>
      </c>
      <c r="L188" s="17" t="s">
        <v>62</v>
      </c>
      <c r="M188" s="20" t="n">
        <v>3</v>
      </c>
      <c r="N188" s="20" t="n">
        <f aca="false">ROUNDUP(M188/4,0)</f>
        <v>1</v>
      </c>
      <c r="O188" s="20" t="n">
        <f aca="false">M188/2</f>
        <v>1.5</v>
      </c>
      <c r="P188" s="21" t="s">
        <v>63</v>
      </c>
    </row>
    <row r="189" customFormat="false" ht="13.8" hidden="false" customHeight="false" outlineLevel="0" collapsed="false">
      <c r="A189" s="17" t="n">
        <v>833</v>
      </c>
      <c r="B189" s="18" t="s">
        <v>844</v>
      </c>
      <c r="C189" s="17" t="n">
        <v>69040800</v>
      </c>
      <c r="D189" s="18" t="s">
        <v>751</v>
      </c>
      <c r="E189" s="18" t="s">
        <v>516</v>
      </c>
      <c r="F189" s="18" t="s">
        <v>752</v>
      </c>
      <c r="G189" s="18" t="s">
        <v>845</v>
      </c>
      <c r="H189" s="19" t="s">
        <v>846</v>
      </c>
      <c r="I189" s="19" t="s">
        <v>847</v>
      </c>
      <c r="J189" s="17" t="s">
        <v>521</v>
      </c>
      <c r="K189" s="2" t="n">
        <v>116</v>
      </c>
      <c r="L189" s="17" t="s">
        <v>62</v>
      </c>
      <c r="M189" s="20" t="n">
        <v>12</v>
      </c>
      <c r="N189" s="20" t="n">
        <f aca="false">ROUNDUP(M189/4,0)</f>
        <v>3</v>
      </c>
      <c r="O189" s="20" t="n">
        <f aca="false">M189/2</f>
        <v>6</v>
      </c>
      <c r="P189" s="21" t="s">
        <v>63</v>
      </c>
    </row>
    <row r="190" customFormat="false" ht="13.8" hidden="false" customHeight="false" outlineLevel="0" collapsed="false">
      <c r="A190" s="17" t="n">
        <v>835</v>
      </c>
      <c r="B190" s="18" t="s">
        <v>848</v>
      </c>
      <c r="C190" s="17" t="n">
        <v>69040800</v>
      </c>
      <c r="D190" s="18" t="s">
        <v>751</v>
      </c>
      <c r="E190" s="18" t="s">
        <v>516</v>
      </c>
      <c r="F190" s="18" t="s">
        <v>752</v>
      </c>
      <c r="G190" s="18" t="s">
        <v>849</v>
      </c>
      <c r="H190" s="19" t="s">
        <v>850</v>
      </c>
      <c r="I190" s="19" t="s">
        <v>851</v>
      </c>
      <c r="J190" s="17" t="s">
        <v>521</v>
      </c>
      <c r="K190" s="2" t="n">
        <v>8</v>
      </c>
      <c r="L190" s="17" t="s">
        <v>62</v>
      </c>
      <c r="M190" s="20" t="n">
        <v>3</v>
      </c>
      <c r="N190" s="20" t="n">
        <f aca="false">ROUNDUP(M190/4,0)</f>
        <v>1</v>
      </c>
      <c r="O190" s="20" t="n">
        <f aca="false">M190/2</f>
        <v>1.5</v>
      </c>
      <c r="P190" s="21" t="s">
        <v>63</v>
      </c>
    </row>
    <row r="191" customFormat="false" ht="13.8" hidden="false" customHeight="false" outlineLevel="0" collapsed="false">
      <c r="A191" s="17" t="n">
        <v>837</v>
      </c>
      <c r="B191" s="18" t="s">
        <v>852</v>
      </c>
      <c r="C191" s="17" t="n">
        <v>69040800</v>
      </c>
      <c r="D191" s="18" t="s">
        <v>751</v>
      </c>
      <c r="E191" s="18" t="s">
        <v>516</v>
      </c>
      <c r="F191" s="18" t="s">
        <v>752</v>
      </c>
      <c r="G191" s="18" t="s">
        <v>853</v>
      </c>
      <c r="H191" s="19" t="s">
        <v>854</v>
      </c>
      <c r="I191" s="19" t="s">
        <v>855</v>
      </c>
      <c r="J191" s="17" t="s">
        <v>521</v>
      </c>
      <c r="K191" s="2" t="n">
        <v>72</v>
      </c>
      <c r="L191" s="17" t="s">
        <v>62</v>
      </c>
      <c r="M191" s="20" t="n">
        <v>8</v>
      </c>
      <c r="N191" s="20" t="n">
        <f aca="false">ROUNDUP(M191/4,0)</f>
        <v>2</v>
      </c>
      <c r="O191" s="20" t="n">
        <f aca="false">M191/2</f>
        <v>4</v>
      </c>
      <c r="P191" s="21" t="s">
        <v>63</v>
      </c>
    </row>
    <row r="192" customFormat="false" ht="13.8" hidden="false" customHeight="false" outlineLevel="0" collapsed="false">
      <c r="A192" s="17" t="n">
        <v>838</v>
      </c>
      <c r="B192" s="18" t="s">
        <v>856</v>
      </c>
      <c r="C192" s="17" t="n">
        <v>69040800</v>
      </c>
      <c r="D192" s="18" t="s">
        <v>751</v>
      </c>
      <c r="E192" s="18" t="s">
        <v>516</v>
      </c>
      <c r="F192" s="18" t="s">
        <v>752</v>
      </c>
      <c r="G192" s="18" t="s">
        <v>857</v>
      </c>
      <c r="H192" s="19" t="s">
        <v>858</v>
      </c>
      <c r="I192" s="19" t="s">
        <v>859</v>
      </c>
      <c r="J192" s="17" t="s">
        <v>521</v>
      </c>
      <c r="K192" s="2" t="n">
        <v>30</v>
      </c>
      <c r="L192" s="17" t="s">
        <v>62</v>
      </c>
      <c r="M192" s="20" t="n">
        <v>3</v>
      </c>
      <c r="N192" s="20" t="n">
        <f aca="false">ROUNDUP(M192/4,0)</f>
        <v>1</v>
      </c>
      <c r="O192" s="20" t="n">
        <f aca="false">M192/2</f>
        <v>1.5</v>
      </c>
      <c r="P192" s="21" t="s">
        <v>63</v>
      </c>
    </row>
    <row r="193" customFormat="false" ht="13.8" hidden="false" customHeight="false" outlineLevel="0" collapsed="false">
      <c r="A193" s="17" t="n">
        <v>839</v>
      </c>
      <c r="B193" s="18" t="s">
        <v>860</v>
      </c>
      <c r="C193" s="17" t="n">
        <v>69040800</v>
      </c>
      <c r="D193" s="18" t="s">
        <v>751</v>
      </c>
      <c r="E193" s="18" t="s">
        <v>516</v>
      </c>
      <c r="F193" s="18" t="s">
        <v>752</v>
      </c>
      <c r="G193" s="18" t="s">
        <v>861</v>
      </c>
      <c r="H193" s="19" t="s">
        <v>862</v>
      </c>
      <c r="I193" s="19" t="s">
        <v>863</v>
      </c>
      <c r="J193" s="17" t="s">
        <v>521</v>
      </c>
      <c r="K193" s="2" t="n">
        <v>44</v>
      </c>
      <c r="L193" s="17" t="s">
        <v>62</v>
      </c>
      <c r="M193" s="20" t="n">
        <v>5</v>
      </c>
      <c r="N193" s="20" t="n">
        <f aca="false">ROUNDUP(M193/4,0)</f>
        <v>2</v>
      </c>
      <c r="O193" s="20" t="n">
        <f aca="false">M193/2</f>
        <v>2.5</v>
      </c>
      <c r="P193" s="21" t="s">
        <v>63</v>
      </c>
    </row>
    <row r="194" customFormat="false" ht="13.8" hidden="false" customHeight="false" outlineLevel="0" collapsed="false">
      <c r="A194" s="17" t="n">
        <v>844</v>
      </c>
      <c r="B194" s="18" t="s">
        <v>864</v>
      </c>
      <c r="C194" s="17" t="n">
        <v>65122614</v>
      </c>
      <c r="D194" s="18" t="s">
        <v>865</v>
      </c>
      <c r="E194" s="18" t="s">
        <v>516</v>
      </c>
      <c r="F194" s="18" t="s">
        <v>752</v>
      </c>
      <c r="G194" s="18" t="s">
        <v>866</v>
      </c>
      <c r="H194" s="19" t="s">
        <v>867</v>
      </c>
      <c r="I194" s="19" t="s">
        <v>868</v>
      </c>
      <c r="J194" s="17" t="s">
        <v>521</v>
      </c>
      <c r="K194" s="2" t="n">
        <v>11</v>
      </c>
      <c r="L194" s="17" t="s">
        <v>62</v>
      </c>
      <c r="M194" s="20" t="n">
        <v>3</v>
      </c>
      <c r="N194" s="20" t="n">
        <f aca="false">ROUNDUP(M194/4,0)</f>
        <v>1</v>
      </c>
      <c r="O194" s="20" t="n">
        <f aca="false">M194/2</f>
        <v>1.5</v>
      </c>
      <c r="P194" s="21" t="s">
        <v>63</v>
      </c>
    </row>
    <row r="195" customFormat="false" ht="13.8" hidden="false" customHeight="false" outlineLevel="0" collapsed="false">
      <c r="A195" s="17" t="n">
        <v>845</v>
      </c>
      <c r="B195" s="18" t="s">
        <v>869</v>
      </c>
      <c r="C195" s="17" t="n">
        <v>69041100</v>
      </c>
      <c r="D195" s="18" t="s">
        <v>870</v>
      </c>
      <c r="E195" s="18" t="s">
        <v>516</v>
      </c>
      <c r="F195" s="18" t="s">
        <v>871</v>
      </c>
      <c r="G195" s="18" t="s">
        <v>872</v>
      </c>
      <c r="H195" s="19" t="s">
        <v>873</v>
      </c>
      <c r="I195" s="19" t="s">
        <v>874</v>
      </c>
      <c r="J195" s="17" t="s">
        <v>521</v>
      </c>
      <c r="K195" s="2" t="n">
        <v>537</v>
      </c>
      <c r="L195" s="17" t="s">
        <v>77</v>
      </c>
      <c r="M195" s="20" t="n">
        <v>54</v>
      </c>
      <c r="N195" s="20" t="n">
        <f aca="false">ROUNDUP(M195/4,0)</f>
        <v>14</v>
      </c>
      <c r="O195" s="20" t="n">
        <f aca="false">M195/2</f>
        <v>27</v>
      </c>
      <c r="P195" s="21" t="s">
        <v>68</v>
      </c>
    </row>
    <row r="196" customFormat="false" ht="13.8" hidden="false" customHeight="false" outlineLevel="0" collapsed="false">
      <c r="A196" s="17" t="n">
        <v>847</v>
      </c>
      <c r="B196" s="18" t="s">
        <v>875</v>
      </c>
      <c r="C196" s="17" t="n">
        <v>69041100</v>
      </c>
      <c r="D196" s="18" t="s">
        <v>870</v>
      </c>
      <c r="E196" s="18" t="s">
        <v>516</v>
      </c>
      <c r="F196" s="18" t="s">
        <v>871</v>
      </c>
      <c r="G196" s="18" t="s">
        <v>876</v>
      </c>
      <c r="H196" s="19" t="s">
        <v>877</v>
      </c>
      <c r="I196" s="19" t="s">
        <v>878</v>
      </c>
      <c r="J196" s="17" t="s">
        <v>521</v>
      </c>
      <c r="K196" s="2" t="n">
        <v>722</v>
      </c>
      <c r="L196" s="17" t="s">
        <v>62</v>
      </c>
      <c r="M196" s="20" t="n">
        <v>73</v>
      </c>
      <c r="N196" s="20" t="n">
        <f aca="false">ROUNDUP(M196/4,0)</f>
        <v>19</v>
      </c>
      <c r="O196" s="20" t="n">
        <f aca="false">M196/2</f>
        <v>36.5</v>
      </c>
      <c r="P196" s="21" t="s">
        <v>68</v>
      </c>
    </row>
    <row r="197" customFormat="false" ht="13.8" hidden="false" customHeight="false" outlineLevel="0" collapsed="false">
      <c r="A197" s="17" t="n">
        <v>848</v>
      </c>
      <c r="B197" s="18" t="s">
        <v>879</v>
      </c>
      <c r="C197" s="17" t="n">
        <v>69040800</v>
      </c>
      <c r="D197" s="18" t="s">
        <v>751</v>
      </c>
      <c r="E197" s="18" t="s">
        <v>516</v>
      </c>
      <c r="F197" s="18" t="s">
        <v>752</v>
      </c>
      <c r="G197" s="18" t="s">
        <v>880</v>
      </c>
      <c r="H197" s="19" t="s">
        <v>881</v>
      </c>
      <c r="I197" s="19" t="s">
        <v>882</v>
      </c>
      <c r="J197" s="17" t="s">
        <v>521</v>
      </c>
      <c r="K197" s="2" t="n">
        <v>356</v>
      </c>
      <c r="L197" s="17" t="s">
        <v>62</v>
      </c>
      <c r="M197" s="20" t="n">
        <v>36</v>
      </c>
      <c r="N197" s="20" t="n">
        <f aca="false">ROUNDUP(M197/4,0)</f>
        <v>9</v>
      </c>
      <c r="O197" s="20" t="n">
        <f aca="false">M197/2</f>
        <v>18</v>
      </c>
      <c r="P197" s="21" t="s">
        <v>63</v>
      </c>
    </row>
    <row r="198" customFormat="false" ht="13.8" hidden="false" customHeight="false" outlineLevel="0" collapsed="false">
      <c r="A198" s="17" t="n">
        <v>849</v>
      </c>
      <c r="B198" s="18" t="s">
        <v>883</v>
      </c>
      <c r="C198" s="17" t="n">
        <v>69041100</v>
      </c>
      <c r="D198" s="18" t="s">
        <v>870</v>
      </c>
      <c r="E198" s="18" t="s">
        <v>516</v>
      </c>
      <c r="F198" s="18" t="s">
        <v>871</v>
      </c>
      <c r="G198" s="18" t="s">
        <v>884</v>
      </c>
      <c r="H198" s="19" t="s">
        <v>885</v>
      </c>
      <c r="I198" s="19" t="s">
        <v>886</v>
      </c>
      <c r="J198" s="17" t="s">
        <v>521</v>
      </c>
      <c r="K198" s="2" t="n">
        <v>127</v>
      </c>
      <c r="L198" s="17" t="s">
        <v>62</v>
      </c>
      <c r="M198" s="20" t="n">
        <v>13</v>
      </c>
      <c r="N198" s="20" t="n">
        <f aca="false">ROUNDUP(M198/4,0)</f>
        <v>4</v>
      </c>
      <c r="O198" s="20" t="n">
        <f aca="false">M198/2</f>
        <v>6.5</v>
      </c>
      <c r="P198" s="21" t="s">
        <v>63</v>
      </c>
    </row>
    <row r="199" customFormat="false" ht="13.8" hidden="false" customHeight="false" outlineLevel="0" collapsed="false">
      <c r="A199" s="17" t="n">
        <v>850</v>
      </c>
      <c r="B199" s="18" t="s">
        <v>887</v>
      </c>
      <c r="C199" s="17" t="n">
        <v>69041100</v>
      </c>
      <c r="D199" s="18" t="s">
        <v>870</v>
      </c>
      <c r="E199" s="18" t="s">
        <v>516</v>
      </c>
      <c r="F199" s="18" t="s">
        <v>871</v>
      </c>
      <c r="G199" s="18" t="s">
        <v>888</v>
      </c>
      <c r="H199" s="19" t="s">
        <v>889</v>
      </c>
      <c r="I199" s="19" t="s">
        <v>890</v>
      </c>
      <c r="J199" s="17" t="s">
        <v>521</v>
      </c>
      <c r="K199" s="2" t="n">
        <v>47</v>
      </c>
      <c r="L199" s="17" t="s">
        <v>62</v>
      </c>
      <c r="M199" s="20" t="n">
        <v>5</v>
      </c>
      <c r="N199" s="20" t="n">
        <f aca="false">ROUNDUP(M199/4,0)</f>
        <v>2</v>
      </c>
      <c r="O199" s="20" t="n">
        <f aca="false">M199/2</f>
        <v>2.5</v>
      </c>
      <c r="P199" s="21" t="s">
        <v>63</v>
      </c>
    </row>
    <row r="200" customFormat="false" ht="13.8" hidden="false" customHeight="false" outlineLevel="0" collapsed="false">
      <c r="A200" s="17" t="n">
        <v>851</v>
      </c>
      <c r="B200" s="18" t="s">
        <v>891</v>
      </c>
      <c r="C200" s="17" t="n">
        <v>69041100</v>
      </c>
      <c r="D200" s="18" t="s">
        <v>870</v>
      </c>
      <c r="E200" s="18" t="s">
        <v>516</v>
      </c>
      <c r="F200" s="18" t="s">
        <v>871</v>
      </c>
      <c r="G200" s="18" t="s">
        <v>892</v>
      </c>
      <c r="H200" s="19" t="s">
        <v>893</v>
      </c>
      <c r="I200" s="19" t="s">
        <v>894</v>
      </c>
      <c r="J200" s="17" t="s">
        <v>521</v>
      </c>
      <c r="K200" s="2" t="n">
        <v>94</v>
      </c>
      <c r="L200" s="17" t="s">
        <v>62</v>
      </c>
      <c r="M200" s="20" t="n">
        <v>10</v>
      </c>
      <c r="N200" s="20" t="n">
        <f aca="false">ROUNDUP(M200/4,0)</f>
        <v>3</v>
      </c>
      <c r="O200" s="20" t="n">
        <f aca="false">M200/2</f>
        <v>5</v>
      </c>
      <c r="P200" s="21" t="s">
        <v>63</v>
      </c>
    </row>
    <row r="201" customFormat="false" ht="13.8" hidden="false" customHeight="false" outlineLevel="0" collapsed="false">
      <c r="A201" s="17" t="n">
        <v>852</v>
      </c>
      <c r="B201" s="18" t="s">
        <v>895</v>
      </c>
      <c r="C201" s="17" t="n">
        <v>69041100</v>
      </c>
      <c r="D201" s="18" t="s">
        <v>870</v>
      </c>
      <c r="E201" s="18" t="s">
        <v>516</v>
      </c>
      <c r="F201" s="18" t="s">
        <v>871</v>
      </c>
      <c r="G201" s="18" t="s">
        <v>896</v>
      </c>
      <c r="H201" s="19" t="s">
        <v>897</v>
      </c>
      <c r="I201" s="19" t="s">
        <v>898</v>
      </c>
      <c r="J201" s="17" t="s">
        <v>521</v>
      </c>
      <c r="K201" s="2" t="n">
        <v>79</v>
      </c>
      <c r="L201" s="17" t="s">
        <v>62</v>
      </c>
      <c r="M201" s="20" t="n">
        <v>8</v>
      </c>
      <c r="N201" s="20" t="n">
        <f aca="false">ROUNDUP(M201/4,0)</f>
        <v>2</v>
      </c>
      <c r="O201" s="20" t="n">
        <f aca="false">M201/2</f>
        <v>4</v>
      </c>
      <c r="P201" s="21" t="s">
        <v>63</v>
      </c>
    </row>
    <row r="202" customFormat="false" ht="13.8" hidden="false" customHeight="false" outlineLevel="0" collapsed="false">
      <c r="A202" s="17" t="n">
        <v>857</v>
      </c>
      <c r="B202" s="18" t="s">
        <v>899</v>
      </c>
      <c r="C202" s="17" t="n">
        <v>69040800</v>
      </c>
      <c r="D202" s="18" t="s">
        <v>751</v>
      </c>
      <c r="E202" s="18" t="s">
        <v>516</v>
      </c>
      <c r="F202" s="18" t="s">
        <v>752</v>
      </c>
      <c r="G202" s="18" t="s">
        <v>900</v>
      </c>
      <c r="H202" s="19" t="s">
        <v>901</v>
      </c>
      <c r="I202" s="19" t="s">
        <v>902</v>
      </c>
      <c r="J202" s="17" t="s">
        <v>521</v>
      </c>
      <c r="K202" s="2" t="n">
        <v>51</v>
      </c>
      <c r="L202" s="17" t="s">
        <v>62</v>
      </c>
      <c r="M202" s="20" t="n">
        <v>6</v>
      </c>
      <c r="N202" s="20" t="n">
        <f aca="false">ROUNDUP(M202/4,0)</f>
        <v>2</v>
      </c>
      <c r="O202" s="20" t="n">
        <f aca="false">M202/2</f>
        <v>3</v>
      </c>
      <c r="P202" s="21" t="s">
        <v>63</v>
      </c>
    </row>
    <row r="203" customFormat="false" ht="13.8" hidden="false" customHeight="false" outlineLevel="0" collapsed="false">
      <c r="A203" s="17" t="n">
        <v>865</v>
      </c>
      <c r="B203" s="18" t="s">
        <v>903</v>
      </c>
      <c r="C203" s="17" t="n">
        <v>69041100</v>
      </c>
      <c r="D203" s="18" t="s">
        <v>870</v>
      </c>
      <c r="E203" s="18" t="s">
        <v>516</v>
      </c>
      <c r="F203" s="18" t="s">
        <v>871</v>
      </c>
      <c r="G203" s="18" t="s">
        <v>904</v>
      </c>
      <c r="H203" s="19" t="s">
        <v>897</v>
      </c>
      <c r="I203" s="19" t="s">
        <v>898</v>
      </c>
      <c r="J203" s="17" t="s">
        <v>521</v>
      </c>
      <c r="K203" s="2" t="n">
        <v>9</v>
      </c>
      <c r="L203" s="17" t="s">
        <v>62</v>
      </c>
      <c r="M203" s="20" t="n">
        <v>3</v>
      </c>
      <c r="N203" s="20" t="n">
        <f aca="false">ROUNDUP(M203/4,0)</f>
        <v>1</v>
      </c>
      <c r="O203" s="20" t="n">
        <f aca="false">M203/2</f>
        <v>1.5</v>
      </c>
      <c r="P203" s="21" t="s">
        <v>63</v>
      </c>
    </row>
    <row r="204" customFormat="false" ht="13.8" hidden="false" customHeight="false" outlineLevel="0" collapsed="false">
      <c r="A204" s="17" t="n">
        <v>868</v>
      </c>
      <c r="B204" s="18" t="s">
        <v>905</v>
      </c>
      <c r="C204" s="17" t="n">
        <v>69041100</v>
      </c>
      <c r="D204" s="18" t="s">
        <v>870</v>
      </c>
      <c r="E204" s="18" t="s">
        <v>516</v>
      </c>
      <c r="F204" s="18" t="s">
        <v>871</v>
      </c>
      <c r="G204" s="18" t="s">
        <v>906</v>
      </c>
      <c r="H204" s="19" t="s">
        <v>907</v>
      </c>
      <c r="I204" s="19" t="s">
        <v>908</v>
      </c>
      <c r="J204" s="17" t="s">
        <v>521</v>
      </c>
      <c r="K204" s="2" t="n">
        <v>10</v>
      </c>
      <c r="L204" s="17" t="s">
        <v>62</v>
      </c>
      <c r="M204" s="20" t="n">
        <v>3</v>
      </c>
      <c r="N204" s="20" t="n">
        <f aca="false">ROUNDUP(M204/4,0)</f>
        <v>1</v>
      </c>
      <c r="O204" s="20" t="n">
        <f aca="false">M204/2</f>
        <v>1.5</v>
      </c>
      <c r="P204" s="21" t="s">
        <v>63</v>
      </c>
    </row>
    <row r="205" customFormat="false" ht="13.8" hidden="false" customHeight="false" outlineLevel="0" collapsed="false">
      <c r="A205" s="17" t="n">
        <v>869</v>
      </c>
      <c r="B205" s="18" t="s">
        <v>909</v>
      </c>
      <c r="C205" s="17" t="n">
        <v>69041100</v>
      </c>
      <c r="D205" s="18" t="s">
        <v>870</v>
      </c>
      <c r="E205" s="18" t="s">
        <v>516</v>
      </c>
      <c r="F205" s="18" t="s">
        <v>871</v>
      </c>
      <c r="G205" s="18" t="s">
        <v>910</v>
      </c>
      <c r="H205" s="19" t="s">
        <v>911</v>
      </c>
      <c r="I205" s="19" t="s">
        <v>912</v>
      </c>
      <c r="J205" s="17" t="s">
        <v>521</v>
      </c>
      <c r="K205" s="2" t="n">
        <v>9</v>
      </c>
      <c r="L205" s="17" t="s">
        <v>142</v>
      </c>
      <c r="M205" s="20" t="n">
        <v>3</v>
      </c>
      <c r="N205" s="20" t="n">
        <f aca="false">ROUNDUP(M205/4,0)</f>
        <v>1</v>
      </c>
      <c r="O205" s="20" t="n">
        <f aca="false">M205/2</f>
        <v>1.5</v>
      </c>
      <c r="P205" s="21" t="s">
        <v>63</v>
      </c>
    </row>
    <row r="206" customFormat="false" ht="13.8" hidden="false" customHeight="false" outlineLevel="0" collapsed="false">
      <c r="A206" s="17" t="n">
        <v>870</v>
      </c>
      <c r="B206" s="18" t="s">
        <v>913</v>
      </c>
      <c r="C206" s="17" t="n">
        <v>69041100</v>
      </c>
      <c r="D206" s="18" t="s">
        <v>870</v>
      </c>
      <c r="E206" s="18" t="s">
        <v>516</v>
      </c>
      <c r="F206" s="18" t="s">
        <v>871</v>
      </c>
      <c r="G206" s="18" t="s">
        <v>914</v>
      </c>
      <c r="H206" s="19" t="s">
        <v>915</v>
      </c>
      <c r="I206" s="19" t="s">
        <v>916</v>
      </c>
      <c r="J206" s="17" t="s">
        <v>521</v>
      </c>
      <c r="K206" s="2" t="n">
        <v>24</v>
      </c>
      <c r="L206" s="17" t="s">
        <v>62</v>
      </c>
      <c r="M206" s="20" t="n">
        <v>3</v>
      </c>
      <c r="N206" s="20" t="n">
        <f aca="false">ROUNDUP(M206/4,0)</f>
        <v>1</v>
      </c>
      <c r="O206" s="20" t="n">
        <f aca="false">M206/2</f>
        <v>1.5</v>
      </c>
      <c r="P206" s="21" t="s">
        <v>63</v>
      </c>
    </row>
    <row r="207" customFormat="false" ht="13.8" hidden="false" customHeight="false" outlineLevel="0" collapsed="false">
      <c r="A207" s="17" t="n">
        <v>871</v>
      </c>
      <c r="B207" s="18" t="s">
        <v>917</v>
      </c>
      <c r="C207" s="17" t="n">
        <v>69041100</v>
      </c>
      <c r="D207" s="18" t="s">
        <v>870</v>
      </c>
      <c r="E207" s="18" t="s">
        <v>516</v>
      </c>
      <c r="F207" s="18" t="s">
        <v>871</v>
      </c>
      <c r="G207" s="18" t="s">
        <v>918</v>
      </c>
      <c r="H207" s="19" t="s">
        <v>919</v>
      </c>
      <c r="I207" s="19" t="s">
        <v>920</v>
      </c>
      <c r="J207" s="17" t="s">
        <v>521</v>
      </c>
      <c r="K207" s="2" t="n">
        <v>31</v>
      </c>
      <c r="L207" s="17" t="s">
        <v>62</v>
      </c>
      <c r="M207" s="20" t="n">
        <v>4</v>
      </c>
      <c r="N207" s="20" t="n">
        <f aca="false">ROUNDUP(M207/4,0)</f>
        <v>1</v>
      </c>
      <c r="O207" s="20" t="n">
        <f aca="false">M207/2</f>
        <v>2</v>
      </c>
      <c r="P207" s="21" t="s">
        <v>63</v>
      </c>
    </row>
    <row r="208" customFormat="false" ht="13.8" hidden="false" customHeight="false" outlineLevel="0" collapsed="false">
      <c r="A208" s="17" t="n">
        <v>876</v>
      </c>
      <c r="B208" s="18" t="s">
        <v>921</v>
      </c>
      <c r="C208" s="17" t="n">
        <v>69041100</v>
      </c>
      <c r="D208" s="18" t="s">
        <v>870</v>
      </c>
      <c r="E208" s="18" t="s">
        <v>516</v>
      </c>
      <c r="F208" s="18" t="s">
        <v>871</v>
      </c>
      <c r="G208" s="18" t="s">
        <v>922</v>
      </c>
      <c r="H208" s="19" t="s">
        <v>923</v>
      </c>
      <c r="I208" s="19" t="s">
        <v>924</v>
      </c>
      <c r="J208" s="17" t="s">
        <v>521</v>
      </c>
      <c r="K208" s="2" t="n">
        <v>73</v>
      </c>
      <c r="L208" s="17" t="s">
        <v>62</v>
      </c>
      <c r="M208" s="20" t="n">
        <v>8</v>
      </c>
      <c r="N208" s="20" t="n">
        <f aca="false">ROUNDUP(M208/4,0)</f>
        <v>2</v>
      </c>
      <c r="O208" s="20" t="n">
        <f aca="false">M208/2</f>
        <v>4</v>
      </c>
      <c r="P208" s="21" t="s">
        <v>63</v>
      </c>
    </row>
    <row r="209" customFormat="false" ht="13.8" hidden="false" customHeight="false" outlineLevel="0" collapsed="false">
      <c r="A209" s="17" t="n">
        <v>879</v>
      </c>
      <c r="B209" s="18" t="s">
        <v>925</v>
      </c>
      <c r="C209" s="17" t="n">
        <v>69041100</v>
      </c>
      <c r="D209" s="18" t="s">
        <v>870</v>
      </c>
      <c r="E209" s="18" t="s">
        <v>516</v>
      </c>
      <c r="F209" s="18" t="s">
        <v>871</v>
      </c>
      <c r="G209" s="18" t="s">
        <v>926</v>
      </c>
      <c r="H209" s="19" t="s">
        <v>927</v>
      </c>
      <c r="I209" s="19" t="s">
        <v>928</v>
      </c>
      <c r="J209" s="17" t="s">
        <v>521</v>
      </c>
      <c r="K209" s="2" t="n">
        <v>4</v>
      </c>
      <c r="L209" s="17" t="s">
        <v>62</v>
      </c>
      <c r="M209" s="20" t="n">
        <v>3</v>
      </c>
      <c r="N209" s="20" t="n">
        <f aca="false">ROUNDUP(M209/4,0)</f>
        <v>1</v>
      </c>
      <c r="O209" s="20" t="n">
        <f aca="false">M209/2</f>
        <v>1.5</v>
      </c>
      <c r="P209" s="21" t="s">
        <v>63</v>
      </c>
    </row>
    <row r="210" customFormat="false" ht="13.8" hidden="false" customHeight="false" outlineLevel="0" collapsed="false">
      <c r="A210" s="17" t="n">
        <v>887</v>
      </c>
      <c r="B210" s="18" t="s">
        <v>929</v>
      </c>
      <c r="C210" s="17" t="n">
        <v>69041100</v>
      </c>
      <c r="D210" s="18" t="s">
        <v>870</v>
      </c>
      <c r="E210" s="18" t="s">
        <v>516</v>
      </c>
      <c r="F210" s="18" t="s">
        <v>871</v>
      </c>
      <c r="G210" s="18" t="s">
        <v>930</v>
      </c>
      <c r="H210" s="19" t="s">
        <v>931</v>
      </c>
      <c r="I210" s="19" t="s">
        <v>932</v>
      </c>
      <c r="J210" s="17" t="s">
        <v>521</v>
      </c>
      <c r="K210" s="2" t="n">
        <v>5</v>
      </c>
      <c r="L210" s="17" t="s">
        <v>142</v>
      </c>
      <c r="M210" s="20" t="n">
        <v>3</v>
      </c>
      <c r="N210" s="20" t="n">
        <f aca="false">ROUNDUP(M210/4,0)</f>
        <v>1</v>
      </c>
      <c r="O210" s="20" t="n">
        <f aca="false">M210/2</f>
        <v>1.5</v>
      </c>
      <c r="P210" s="21" t="s">
        <v>63</v>
      </c>
    </row>
    <row r="211" customFormat="false" ht="13.8" hidden="false" customHeight="false" outlineLevel="0" collapsed="false">
      <c r="A211" s="17" t="n">
        <v>888</v>
      </c>
      <c r="B211" s="18" t="s">
        <v>933</v>
      </c>
      <c r="C211" s="17" t="n">
        <v>69041100</v>
      </c>
      <c r="D211" s="18" t="s">
        <v>870</v>
      </c>
      <c r="E211" s="18" t="s">
        <v>516</v>
      </c>
      <c r="F211" s="18" t="s">
        <v>871</v>
      </c>
      <c r="G211" s="18" t="s">
        <v>934</v>
      </c>
      <c r="H211" s="19" t="s">
        <v>935</v>
      </c>
      <c r="I211" s="19" t="s">
        <v>936</v>
      </c>
      <c r="J211" s="17" t="s">
        <v>521</v>
      </c>
      <c r="K211" s="2" t="n">
        <v>9</v>
      </c>
      <c r="L211" s="17" t="s">
        <v>62</v>
      </c>
      <c r="M211" s="20" t="n">
        <v>3</v>
      </c>
      <c r="N211" s="20" t="n">
        <f aca="false">ROUNDUP(M211/4,0)</f>
        <v>1</v>
      </c>
      <c r="O211" s="20" t="n">
        <f aca="false">M211/2</f>
        <v>1.5</v>
      </c>
      <c r="P211" s="21" t="s">
        <v>63</v>
      </c>
    </row>
    <row r="212" customFormat="false" ht="13.8" hidden="false" customHeight="false" outlineLevel="0" collapsed="false">
      <c r="A212" s="17" t="n">
        <v>892</v>
      </c>
      <c r="B212" s="18" t="s">
        <v>937</v>
      </c>
      <c r="C212" s="17" t="n">
        <v>65127038</v>
      </c>
      <c r="D212" s="18" t="s">
        <v>938</v>
      </c>
      <c r="E212" s="18" t="s">
        <v>516</v>
      </c>
      <c r="F212" s="18" t="s">
        <v>871</v>
      </c>
      <c r="G212" s="18" t="s">
        <v>939</v>
      </c>
      <c r="H212" s="19" t="s">
        <v>940</v>
      </c>
      <c r="I212" s="19" t="s">
        <v>941</v>
      </c>
      <c r="J212" s="17" t="s">
        <v>521</v>
      </c>
      <c r="K212" s="2" t="n">
        <v>33</v>
      </c>
      <c r="L212" s="17" t="s">
        <v>62</v>
      </c>
      <c r="M212" s="20" t="n">
        <v>4</v>
      </c>
      <c r="N212" s="20" t="n">
        <f aca="false">ROUNDUP(M212/4,0)</f>
        <v>1</v>
      </c>
      <c r="O212" s="20" t="n">
        <f aca="false">M212/2</f>
        <v>2</v>
      </c>
      <c r="P212" s="21" t="s">
        <v>63</v>
      </c>
    </row>
    <row r="213" customFormat="false" ht="13.8" hidden="false" customHeight="false" outlineLevel="0" collapsed="false">
      <c r="A213" s="17" t="n">
        <v>896</v>
      </c>
      <c r="B213" s="18" t="s">
        <v>942</v>
      </c>
      <c r="C213" s="17" t="n">
        <v>65127041</v>
      </c>
      <c r="D213" s="18" t="s">
        <v>943</v>
      </c>
      <c r="E213" s="18" t="s">
        <v>516</v>
      </c>
      <c r="F213" s="18" t="s">
        <v>871</v>
      </c>
      <c r="G213" s="18" t="s">
        <v>944</v>
      </c>
      <c r="H213" s="19" t="s">
        <v>945</v>
      </c>
      <c r="I213" s="19" t="s">
        <v>946</v>
      </c>
      <c r="J213" s="17" t="s">
        <v>521</v>
      </c>
      <c r="K213" s="2" t="n">
        <v>13</v>
      </c>
      <c r="L213" s="17" t="s">
        <v>62</v>
      </c>
      <c r="M213" s="20" t="n">
        <v>3</v>
      </c>
      <c r="N213" s="20" t="n">
        <f aca="false">ROUNDUP(M213/4,0)</f>
        <v>1</v>
      </c>
      <c r="O213" s="20" t="n">
        <f aca="false">M213/2</f>
        <v>1.5</v>
      </c>
      <c r="P213" s="21" t="s">
        <v>63</v>
      </c>
    </row>
    <row r="214" customFormat="false" ht="13.8" hidden="false" customHeight="false" outlineLevel="0" collapsed="false">
      <c r="A214" s="17" t="n">
        <v>897</v>
      </c>
      <c r="B214" s="18" t="s">
        <v>947</v>
      </c>
      <c r="C214" s="17" t="n">
        <v>69040900</v>
      </c>
      <c r="D214" s="18" t="s">
        <v>948</v>
      </c>
      <c r="E214" s="18" t="s">
        <v>516</v>
      </c>
      <c r="F214" s="18" t="s">
        <v>949</v>
      </c>
      <c r="G214" s="18" t="s">
        <v>950</v>
      </c>
      <c r="H214" s="19" t="s">
        <v>951</v>
      </c>
      <c r="I214" s="19" t="s">
        <v>952</v>
      </c>
      <c r="J214" s="17" t="s">
        <v>521</v>
      </c>
      <c r="K214" s="2" t="n">
        <v>350</v>
      </c>
      <c r="L214" s="17" t="s">
        <v>62</v>
      </c>
      <c r="M214" s="20" t="n">
        <v>35</v>
      </c>
      <c r="N214" s="20" t="n">
        <f aca="false">ROUNDUP(M214/4,0)</f>
        <v>9</v>
      </c>
      <c r="O214" s="20" t="n">
        <f aca="false">M214/2</f>
        <v>17.5</v>
      </c>
      <c r="P214" s="21" t="s">
        <v>68</v>
      </c>
    </row>
    <row r="215" customFormat="false" ht="13.8" hidden="false" customHeight="false" outlineLevel="0" collapsed="false">
      <c r="A215" s="17" t="n">
        <v>900</v>
      </c>
      <c r="B215" s="18" t="s">
        <v>953</v>
      </c>
      <c r="C215" s="17" t="n">
        <v>69040900</v>
      </c>
      <c r="D215" s="18" t="s">
        <v>948</v>
      </c>
      <c r="E215" s="18" t="s">
        <v>516</v>
      </c>
      <c r="F215" s="18" t="s">
        <v>949</v>
      </c>
      <c r="G215" s="18" t="s">
        <v>954</v>
      </c>
      <c r="H215" s="19" t="s">
        <v>955</v>
      </c>
      <c r="I215" s="19" t="s">
        <v>956</v>
      </c>
      <c r="J215" s="17" t="s">
        <v>521</v>
      </c>
      <c r="K215" s="2" t="n">
        <v>9</v>
      </c>
      <c r="L215" s="17" t="s">
        <v>62</v>
      </c>
      <c r="M215" s="20" t="n">
        <v>3</v>
      </c>
      <c r="N215" s="20" t="n">
        <f aca="false">ROUNDUP(M215/4,0)</f>
        <v>1</v>
      </c>
      <c r="O215" s="20" t="n">
        <f aca="false">M215/2</f>
        <v>1.5</v>
      </c>
      <c r="P215" s="21" t="s">
        <v>63</v>
      </c>
    </row>
    <row r="216" customFormat="false" ht="13.8" hidden="false" customHeight="false" outlineLevel="0" collapsed="false">
      <c r="A216" s="17" t="n">
        <v>902</v>
      </c>
      <c r="B216" s="18" t="s">
        <v>957</v>
      </c>
      <c r="C216" s="17" t="n">
        <v>69040700</v>
      </c>
      <c r="D216" s="18" t="s">
        <v>515</v>
      </c>
      <c r="E216" s="18" t="s">
        <v>516</v>
      </c>
      <c r="F216" s="18" t="s">
        <v>517</v>
      </c>
      <c r="G216" s="18" t="s">
        <v>105</v>
      </c>
      <c r="H216" s="19" t="s">
        <v>958</v>
      </c>
      <c r="I216" s="19" t="s">
        <v>959</v>
      </c>
      <c r="J216" s="17" t="s">
        <v>521</v>
      </c>
      <c r="K216" s="2" t="n">
        <v>6</v>
      </c>
      <c r="L216" s="17" t="s">
        <v>62</v>
      </c>
      <c r="M216" s="20" t="n">
        <v>3</v>
      </c>
      <c r="N216" s="20" t="n">
        <f aca="false">ROUNDUP(M216/4,0)</f>
        <v>1</v>
      </c>
      <c r="O216" s="20" t="n">
        <f aca="false">M216/2</f>
        <v>1.5</v>
      </c>
      <c r="P216" s="21" t="s">
        <v>63</v>
      </c>
    </row>
    <row r="217" customFormat="false" ht="13.8" hidden="false" customHeight="false" outlineLevel="0" collapsed="false">
      <c r="A217" s="17" t="n">
        <v>905</v>
      </c>
      <c r="B217" s="18" t="s">
        <v>960</v>
      </c>
      <c r="C217" s="17" t="n">
        <v>69040700</v>
      </c>
      <c r="D217" s="18" t="s">
        <v>515</v>
      </c>
      <c r="E217" s="18" t="s">
        <v>516</v>
      </c>
      <c r="F217" s="18" t="s">
        <v>517</v>
      </c>
      <c r="G217" s="18" t="s">
        <v>961</v>
      </c>
      <c r="H217" s="19" t="s">
        <v>962</v>
      </c>
      <c r="I217" s="19" t="s">
        <v>963</v>
      </c>
      <c r="J217" s="17" t="s">
        <v>521</v>
      </c>
      <c r="K217" s="2" t="n">
        <v>77</v>
      </c>
      <c r="L217" s="17" t="s">
        <v>62</v>
      </c>
      <c r="M217" s="20" t="n">
        <v>8</v>
      </c>
      <c r="N217" s="20" t="n">
        <f aca="false">ROUNDUP(M217/4,0)</f>
        <v>2</v>
      </c>
      <c r="O217" s="20" t="n">
        <f aca="false">M217/2</f>
        <v>4</v>
      </c>
      <c r="P217" s="21" t="s">
        <v>63</v>
      </c>
    </row>
    <row r="218" customFormat="false" ht="13.8" hidden="false" customHeight="false" outlineLevel="0" collapsed="false">
      <c r="A218" s="17" t="n">
        <v>907</v>
      </c>
      <c r="B218" s="18" t="s">
        <v>964</v>
      </c>
      <c r="C218" s="17" t="n">
        <v>69040900</v>
      </c>
      <c r="D218" s="18" t="s">
        <v>948</v>
      </c>
      <c r="E218" s="18" t="s">
        <v>516</v>
      </c>
      <c r="F218" s="18" t="s">
        <v>949</v>
      </c>
      <c r="G218" s="18" t="s">
        <v>965</v>
      </c>
      <c r="H218" s="19" t="s">
        <v>966</v>
      </c>
      <c r="I218" s="19" t="s">
        <v>967</v>
      </c>
      <c r="J218" s="17" t="s">
        <v>521</v>
      </c>
      <c r="K218" s="2" t="n">
        <v>4</v>
      </c>
      <c r="L218" s="17" t="s">
        <v>62</v>
      </c>
      <c r="M218" s="20" t="n">
        <v>3</v>
      </c>
      <c r="N218" s="20" t="n">
        <f aca="false">ROUNDUP(M218/4,0)</f>
        <v>1</v>
      </c>
      <c r="O218" s="20" t="n">
        <f aca="false">M218/2</f>
        <v>1.5</v>
      </c>
      <c r="P218" s="21" t="s">
        <v>63</v>
      </c>
    </row>
    <row r="219" customFormat="false" ht="13.8" hidden="false" customHeight="false" outlineLevel="0" collapsed="false">
      <c r="A219" s="17" t="n">
        <v>908</v>
      </c>
      <c r="B219" s="18" t="s">
        <v>968</v>
      </c>
      <c r="C219" s="17" t="n">
        <v>69040700</v>
      </c>
      <c r="D219" s="18" t="s">
        <v>515</v>
      </c>
      <c r="E219" s="18" t="s">
        <v>516</v>
      </c>
      <c r="F219" s="18" t="s">
        <v>517</v>
      </c>
      <c r="G219" s="18" t="s">
        <v>105</v>
      </c>
      <c r="H219" s="19" t="s">
        <v>969</v>
      </c>
      <c r="I219" s="19" t="s">
        <v>970</v>
      </c>
      <c r="J219" s="17" t="s">
        <v>521</v>
      </c>
      <c r="K219" s="2" t="n">
        <v>90</v>
      </c>
      <c r="L219" s="17" t="s">
        <v>62</v>
      </c>
      <c r="M219" s="20" t="n">
        <v>9</v>
      </c>
      <c r="N219" s="20" t="n">
        <f aca="false">ROUNDUP(M219/4,0)</f>
        <v>3</v>
      </c>
      <c r="O219" s="20" t="n">
        <f aca="false">M219/2</f>
        <v>4.5</v>
      </c>
      <c r="P219" s="21" t="s">
        <v>63</v>
      </c>
    </row>
    <row r="220" customFormat="false" ht="13.8" hidden="false" customHeight="false" outlineLevel="0" collapsed="false">
      <c r="A220" s="17" t="n">
        <v>909</v>
      </c>
      <c r="B220" s="18" t="s">
        <v>971</v>
      </c>
      <c r="C220" s="17" t="n">
        <v>69040700</v>
      </c>
      <c r="D220" s="18" t="s">
        <v>515</v>
      </c>
      <c r="E220" s="18" t="s">
        <v>516</v>
      </c>
      <c r="F220" s="18" t="s">
        <v>517</v>
      </c>
      <c r="G220" s="18" t="s">
        <v>972</v>
      </c>
      <c r="H220" s="19" t="s">
        <v>973</v>
      </c>
      <c r="I220" s="19" t="s">
        <v>974</v>
      </c>
      <c r="J220" s="17" t="s">
        <v>521</v>
      </c>
      <c r="K220" s="2" t="n">
        <v>11</v>
      </c>
      <c r="L220" s="17" t="s">
        <v>62</v>
      </c>
      <c r="M220" s="20" t="n">
        <v>3</v>
      </c>
      <c r="N220" s="20" t="n">
        <f aca="false">ROUNDUP(M220/4,0)</f>
        <v>1</v>
      </c>
      <c r="O220" s="20" t="n">
        <f aca="false">M220/2</f>
        <v>1.5</v>
      </c>
      <c r="P220" s="21" t="s">
        <v>63</v>
      </c>
    </row>
    <row r="221" customFormat="false" ht="13.8" hidden="false" customHeight="false" outlineLevel="0" collapsed="false">
      <c r="A221" s="17" t="n">
        <v>910</v>
      </c>
      <c r="B221" s="18" t="s">
        <v>975</v>
      </c>
      <c r="C221" s="17" t="n">
        <v>69040700</v>
      </c>
      <c r="D221" s="18" t="s">
        <v>515</v>
      </c>
      <c r="E221" s="18" t="s">
        <v>516</v>
      </c>
      <c r="F221" s="18" t="s">
        <v>517</v>
      </c>
      <c r="G221" s="18" t="s">
        <v>976</v>
      </c>
      <c r="H221" s="19" t="s">
        <v>977</v>
      </c>
      <c r="I221" s="19" t="s">
        <v>978</v>
      </c>
      <c r="J221" s="17" t="s">
        <v>521</v>
      </c>
      <c r="K221" s="2" t="n">
        <v>40</v>
      </c>
      <c r="L221" s="17" t="s">
        <v>62</v>
      </c>
      <c r="M221" s="20" t="n">
        <v>4</v>
      </c>
      <c r="N221" s="20" t="n">
        <f aca="false">ROUNDUP(M221/4,0)</f>
        <v>1</v>
      </c>
      <c r="O221" s="20" t="n">
        <f aca="false">M221/2</f>
        <v>2</v>
      </c>
      <c r="P221" s="21" t="s">
        <v>63</v>
      </c>
    </row>
    <row r="222" customFormat="false" ht="13.8" hidden="false" customHeight="false" outlineLevel="0" collapsed="false">
      <c r="A222" s="17" t="n">
        <v>915</v>
      </c>
      <c r="B222" s="18" t="s">
        <v>979</v>
      </c>
      <c r="C222" s="17" t="n">
        <v>69040700</v>
      </c>
      <c r="D222" s="18" t="s">
        <v>515</v>
      </c>
      <c r="E222" s="18" t="s">
        <v>516</v>
      </c>
      <c r="F222" s="18" t="s">
        <v>517</v>
      </c>
      <c r="G222" s="18" t="s">
        <v>980</v>
      </c>
      <c r="H222" s="19" t="s">
        <v>981</v>
      </c>
      <c r="I222" s="19" t="s">
        <v>982</v>
      </c>
      <c r="J222" s="17" t="s">
        <v>521</v>
      </c>
      <c r="K222" s="2" t="n">
        <v>72</v>
      </c>
      <c r="L222" s="17" t="s">
        <v>142</v>
      </c>
      <c r="M222" s="20" t="n">
        <v>8</v>
      </c>
      <c r="N222" s="20" t="n">
        <f aca="false">ROUNDUP(M222/4,0)</f>
        <v>2</v>
      </c>
      <c r="O222" s="20" t="n">
        <f aca="false">M222/2</f>
        <v>4</v>
      </c>
      <c r="P222" s="21" t="s">
        <v>63</v>
      </c>
    </row>
    <row r="223" customFormat="false" ht="13.8" hidden="false" customHeight="false" outlineLevel="0" collapsed="false">
      <c r="A223" s="17" t="n">
        <v>924</v>
      </c>
      <c r="B223" s="18" t="s">
        <v>983</v>
      </c>
      <c r="C223" s="17" t="n">
        <v>69040700</v>
      </c>
      <c r="D223" s="18" t="s">
        <v>515</v>
      </c>
      <c r="E223" s="18" t="s">
        <v>516</v>
      </c>
      <c r="F223" s="18" t="s">
        <v>517</v>
      </c>
      <c r="G223" s="18" t="s">
        <v>984</v>
      </c>
      <c r="H223" s="19" t="s">
        <v>985</v>
      </c>
      <c r="I223" s="19" t="s">
        <v>986</v>
      </c>
      <c r="J223" s="17" t="s">
        <v>521</v>
      </c>
      <c r="K223" s="2" t="n">
        <v>51</v>
      </c>
      <c r="L223" s="17" t="s">
        <v>62</v>
      </c>
      <c r="M223" s="20" t="n">
        <v>6</v>
      </c>
      <c r="N223" s="20" t="n">
        <f aca="false">ROUNDUP(M223/4,0)</f>
        <v>2</v>
      </c>
      <c r="O223" s="20" t="n">
        <f aca="false">M223/2</f>
        <v>3</v>
      </c>
      <c r="P223" s="21" t="s">
        <v>63</v>
      </c>
    </row>
    <row r="224" customFormat="false" ht="13.8" hidden="false" customHeight="false" outlineLevel="0" collapsed="false">
      <c r="A224" s="17" t="n">
        <v>925</v>
      </c>
      <c r="B224" s="18" t="s">
        <v>987</v>
      </c>
      <c r="C224" s="17" t="n">
        <v>69040900</v>
      </c>
      <c r="D224" s="18" t="s">
        <v>948</v>
      </c>
      <c r="E224" s="18" t="s">
        <v>516</v>
      </c>
      <c r="F224" s="18" t="s">
        <v>949</v>
      </c>
      <c r="G224" s="18" t="s">
        <v>988</v>
      </c>
      <c r="H224" s="19" t="s">
        <v>989</v>
      </c>
      <c r="I224" s="19" t="s">
        <v>990</v>
      </c>
      <c r="J224" s="17" t="s">
        <v>521</v>
      </c>
      <c r="K224" s="2" t="n">
        <v>5</v>
      </c>
      <c r="L224" s="17" t="s">
        <v>62</v>
      </c>
      <c r="M224" s="20" t="n">
        <v>3</v>
      </c>
      <c r="N224" s="20" t="n">
        <f aca="false">ROUNDUP(M224/4,0)</f>
        <v>1</v>
      </c>
      <c r="O224" s="20" t="n">
        <f aca="false">M224/2</f>
        <v>1.5</v>
      </c>
      <c r="P224" s="21" t="s">
        <v>63</v>
      </c>
    </row>
    <row r="225" customFormat="false" ht="13.8" hidden="false" customHeight="false" outlineLevel="0" collapsed="false">
      <c r="A225" s="17" t="n">
        <v>928</v>
      </c>
      <c r="B225" s="18" t="s">
        <v>991</v>
      </c>
      <c r="C225" s="17" t="n">
        <v>69040900</v>
      </c>
      <c r="D225" s="18" t="s">
        <v>948</v>
      </c>
      <c r="E225" s="18" t="s">
        <v>516</v>
      </c>
      <c r="F225" s="18" t="s">
        <v>949</v>
      </c>
      <c r="G225" s="18" t="s">
        <v>105</v>
      </c>
      <c r="H225" s="19" t="s">
        <v>992</v>
      </c>
      <c r="I225" s="19" t="s">
        <v>993</v>
      </c>
      <c r="J225" s="17" t="s">
        <v>521</v>
      </c>
      <c r="K225" s="2" t="n">
        <v>5</v>
      </c>
      <c r="L225" s="17" t="s">
        <v>62</v>
      </c>
      <c r="M225" s="20" t="n">
        <v>3</v>
      </c>
      <c r="N225" s="20" t="n">
        <f aca="false">ROUNDUP(M225/4,0)</f>
        <v>1</v>
      </c>
      <c r="O225" s="20" t="n">
        <f aca="false">M225/2</f>
        <v>1.5</v>
      </c>
      <c r="P225" s="21" t="s">
        <v>63</v>
      </c>
    </row>
    <row r="226" customFormat="false" ht="13.8" hidden="false" customHeight="false" outlineLevel="0" collapsed="false">
      <c r="A226" s="17" t="n">
        <v>929</v>
      </c>
      <c r="B226" s="18" t="s">
        <v>994</v>
      </c>
      <c r="C226" s="17" t="n">
        <v>69040700</v>
      </c>
      <c r="D226" s="18" t="s">
        <v>515</v>
      </c>
      <c r="E226" s="18" t="s">
        <v>516</v>
      </c>
      <c r="F226" s="18" t="s">
        <v>517</v>
      </c>
      <c r="G226" s="18" t="s">
        <v>995</v>
      </c>
      <c r="H226" s="19" t="s">
        <v>996</v>
      </c>
      <c r="I226" s="19" t="s">
        <v>997</v>
      </c>
      <c r="J226" s="17" t="s">
        <v>521</v>
      </c>
      <c r="K226" s="2" t="n">
        <v>118</v>
      </c>
      <c r="L226" s="17" t="s">
        <v>62</v>
      </c>
      <c r="M226" s="20" t="n">
        <v>12</v>
      </c>
      <c r="N226" s="20" t="n">
        <f aca="false">ROUNDUP(M226/4,0)</f>
        <v>3</v>
      </c>
      <c r="O226" s="20" t="n">
        <f aca="false">M226/2</f>
        <v>6</v>
      </c>
      <c r="P226" s="21" t="s">
        <v>63</v>
      </c>
    </row>
    <row r="227" customFormat="false" ht="13.8" hidden="false" customHeight="false" outlineLevel="0" collapsed="false">
      <c r="A227" s="17" t="n">
        <v>931</v>
      </c>
      <c r="B227" s="18" t="s">
        <v>998</v>
      </c>
      <c r="C227" s="17" t="n">
        <v>69040900</v>
      </c>
      <c r="D227" s="18" t="s">
        <v>948</v>
      </c>
      <c r="E227" s="18" t="s">
        <v>516</v>
      </c>
      <c r="F227" s="18" t="s">
        <v>949</v>
      </c>
      <c r="G227" s="18" t="s">
        <v>999</v>
      </c>
      <c r="H227" s="19" t="s">
        <v>1000</v>
      </c>
      <c r="I227" s="19" t="s">
        <v>1001</v>
      </c>
      <c r="J227" s="17" t="s">
        <v>521</v>
      </c>
      <c r="K227" s="2" t="n">
        <v>11</v>
      </c>
      <c r="L227" s="17" t="s">
        <v>62</v>
      </c>
      <c r="M227" s="20" t="n">
        <v>7</v>
      </c>
      <c r="N227" s="20" t="n">
        <f aca="false">ROUNDUP(M227/4,0)</f>
        <v>2</v>
      </c>
      <c r="O227" s="20" t="n">
        <f aca="false">M227/2</f>
        <v>3.5</v>
      </c>
      <c r="P227" s="21" t="s">
        <v>68</v>
      </c>
    </row>
    <row r="228" customFormat="false" ht="13.8" hidden="false" customHeight="false" outlineLevel="0" collapsed="false">
      <c r="A228" s="17" t="n">
        <v>932</v>
      </c>
      <c r="B228" s="18" t="s">
        <v>1002</v>
      </c>
      <c r="C228" s="17" t="n">
        <v>69040700</v>
      </c>
      <c r="D228" s="18" t="s">
        <v>515</v>
      </c>
      <c r="E228" s="18" t="s">
        <v>516</v>
      </c>
      <c r="F228" s="18" t="s">
        <v>517</v>
      </c>
      <c r="G228" s="18" t="s">
        <v>1003</v>
      </c>
      <c r="H228" s="19" t="s">
        <v>1004</v>
      </c>
      <c r="I228" s="19" t="s">
        <v>1005</v>
      </c>
      <c r="J228" s="17" t="s">
        <v>521</v>
      </c>
      <c r="K228" s="2" t="n">
        <v>142</v>
      </c>
      <c r="L228" s="17" t="s">
        <v>62</v>
      </c>
      <c r="M228" s="20" t="n">
        <v>15</v>
      </c>
      <c r="N228" s="20" t="n">
        <f aca="false">ROUNDUP(M228/4,0)</f>
        <v>4</v>
      </c>
      <c r="O228" s="20" t="n">
        <f aca="false">M228/2</f>
        <v>7.5</v>
      </c>
      <c r="P228" s="21" t="s">
        <v>63</v>
      </c>
    </row>
    <row r="229" customFormat="false" ht="13.8" hidden="false" customHeight="false" outlineLevel="0" collapsed="false">
      <c r="A229" s="17" t="n">
        <v>934</v>
      </c>
      <c r="B229" s="18" t="s">
        <v>1006</v>
      </c>
      <c r="C229" s="17" t="n">
        <v>69040900</v>
      </c>
      <c r="D229" s="18" t="s">
        <v>948</v>
      </c>
      <c r="E229" s="18" t="s">
        <v>516</v>
      </c>
      <c r="F229" s="18" t="s">
        <v>949</v>
      </c>
      <c r="G229" s="18" t="s">
        <v>1007</v>
      </c>
      <c r="H229" s="19" t="s">
        <v>1008</v>
      </c>
      <c r="I229" s="19" t="s">
        <v>1009</v>
      </c>
      <c r="J229" s="17" t="s">
        <v>521</v>
      </c>
      <c r="K229" s="2" t="n">
        <v>8</v>
      </c>
      <c r="L229" s="17" t="s">
        <v>62</v>
      </c>
      <c r="M229" s="20" t="n">
        <v>3</v>
      </c>
      <c r="N229" s="20" t="n">
        <f aca="false">ROUNDUP(M229/4,0)</f>
        <v>1</v>
      </c>
      <c r="O229" s="20" t="n">
        <f aca="false">M229/2</f>
        <v>1.5</v>
      </c>
      <c r="P229" s="21" t="s">
        <v>63</v>
      </c>
    </row>
    <row r="230" customFormat="false" ht="13.8" hidden="false" customHeight="false" outlineLevel="0" collapsed="false">
      <c r="A230" s="17" t="n">
        <v>935</v>
      </c>
      <c r="B230" s="18" t="s">
        <v>1010</v>
      </c>
      <c r="C230" s="17" t="n">
        <v>69040700</v>
      </c>
      <c r="D230" s="18" t="s">
        <v>515</v>
      </c>
      <c r="E230" s="18" t="s">
        <v>516</v>
      </c>
      <c r="F230" s="18" t="s">
        <v>517</v>
      </c>
      <c r="G230" s="18" t="s">
        <v>1011</v>
      </c>
      <c r="H230" s="19" t="s">
        <v>1012</v>
      </c>
      <c r="I230" s="19" t="s">
        <v>1013</v>
      </c>
      <c r="J230" s="17" t="s">
        <v>521</v>
      </c>
      <c r="K230" s="2" t="n">
        <v>14</v>
      </c>
      <c r="L230" s="17" t="s">
        <v>62</v>
      </c>
      <c r="M230" s="20" t="n">
        <v>3</v>
      </c>
      <c r="N230" s="20" t="n">
        <f aca="false">ROUNDUP(M230/4,0)</f>
        <v>1</v>
      </c>
      <c r="O230" s="20" t="n">
        <f aca="false">M230/2</f>
        <v>1.5</v>
      </c>
      <c r="P230" s="21" t="s">
        <v>63</v>
      </c>
    </row>
    <row r="231" customFormat="false" ht="13.8" hidden="false" customHeight="false" outlineLevel="0" collapsed="false">
      <c r="A231" s="17" t="n">
        <v>936</v>
      </c>
      <c r="B231" s="18" t="s">
        <v>1014</v>
      </c>
      <c r="C231" s="17" t="n">
        <v>69040700</v>
      </c>
      <c r="D231" s="18" t="s">
        <v>515</v>
      </c>
      <c r="E231" s="18" t="s">
        <v>516</v>
      </c>
      <c r="F231" s="18" t="s">
        <v>517</v>
      </c>
      <c r="G231" s="18" t="s">
        <v>105</v>
      </c>
      <c r="H231" s="19" t="s">
        <v>1015</v>
      </c>
      <c r="I231" s="19" t="s">
        <v>1016</v>
      </c>
      <c r="J231" s="17" t="s">
        <v>521</v>
      </c>
      <c r="K231" s="2" t="n">
        <v>9</v>
      </c>
      <c r="L231" s="17" t="s">
        <v>62</v>
      </c>
      <c r="M231" s="20" t="n">
        <v>3</v>
      </c>
      <c r="N231" s="20" t="n">
        <f aca="false">ROUNDUP(M231/4,0)</f>
        <v>1</v>
      </c>
      <c r="O231" s="20" t="n">
        <f aca="false">M231/2</f>
        <v>1.5</v>
      </c>
      <c r="P231" s="21" t="s">
        <v>63</v>
      </c>
    </row>
    <row r="232" customFormat="false" ht="13.8" hidden="false" customHeight="false" outlineLevel="0" collapsed="false">
      <c r="A232" s="17" t="n">
        <v>937</v>
      </c>
      <c r="B232" s="18" t="s">
        <v>1017</v>
      </c>
      <c r="C232" s="17" t="n">
        <v>69040700</v>
      </c>
      <c r="D232" s="18" t="s">
        <v>515</v>
      </c>
      <c r="E232" s="18" t="s">
        <v>516</v>
      </c>
      <c r="F232" s="18" t="s">
        <v>517</v>
      </c>
      <c r="G232" s="18" t="s">
        <v>1018</v>
      </c>
      <c r="H232" s="19" t="s">
        <v>1019</v>
      </c>
      <c r="I232" s="19" t="s">
        <v>1020</v>
      </c>
      <c r="J232" s="17" t="s">
        <v>521</v>
      </c>
      <c r="K232" s="2" t="n">
        <v>80</v>
      </c>
      <c r="L232" s="17" t="s">
        <v>62</v>
      </c>
      <c r="M232" s="20" t="n">
        <v>8</v>
      </c>
      <c r="N232" s="20" t="n">
        <f aca="false">ROUNDUP(M232/4,0)</f>
        <v>2</v>
      </c>
      <c r="O232" s="20" t="n">
        <f aca="false">M232/2</f>
        <v>4</v>
      </c>
      <c r="P232" s="21" t="s">
        <v>63</v>
      </c>
    </row>
    <row r="233" customFormat="false" ht="13.8" hidden="false" customHeight="false" outlineLevel="0" collapsed="false">
      <c r="A233" s="17" t="n">
        <v>940</v>
      </c>
      <c r="B233" s="18" t="s">
        <v>282</v>
      </c>
      <c r="C233" s="17" t="n">
        <v>69040900</v>
      </c>
      <c r="D233" s="18" t="s">
        <v>948</v>
      </c>
      <c r="E233" s="18" t="s">
        <v>516</v>
      </c>
      <c r="F233" s="18" t="s">
        <v>949</v>
      </c>
      <c r="G233" s="18" t="s">
        <v>1021</v>
      </c>
      <c r="H233" s="19" t="s">
        <v>1022</v>
      </c>
      <c r="I233" s="19" t="s">
        <v>1023</v>
      </c>
      <c r="J233" s="17" t="s">
        <v>521</v>
      </c>
      <c r="K233" s="2" t="n">
        <v>14</v>
      </c>
      <c r="L233" s="17" t="s">
        <v>62</v>
      </c>
      <c r="M233" s="20" t="n">
        <v>3</v>
      </c>
      <c r="N233" s="20" t="n">
        <f aca="false">ROUNDUP(M233/4,0)</f>
        <v>1</v>
      </c>
      <c r="O233" s="20" t="n">
        <f aca="false">M233/2</f>
        <v>1.5</v>
      </c>
      <c r="P233" s="21" t="s">
        <v>63</v>
      </c>
    </row>
    <row r="234" customFormat="false" ht="13.8" hidden="false" customHeight="false" outlineLevel="0" collapsed="false">
      <c r="A234" s="17" t="n">
        <v>943</v>
      </c>
      <c r="B234" s="18" t="s">
        <v>1024</v>
      </c>
      <c r="C234" s="17" t="n">
        <v>69040700</v>
      </c>
      <c r="D234" s="18" t="s">
        <v>515</v>
      </c>
      <c r="E234" s="18" t="s">
        <v>516</v>
      </c>
      <c r="F234" s="18" t="s">
        <v>517</v>
      </c>
      <c r="G234" s="18" t="s">
        <v>1025</v>
      </c>
      <c r="H234" s="19" t="s">
        <v>1026</v>
      </c>
      <c r="I234" s="19" t="s">
        <v>1027</v>
      </c>
      <c r="J234" s="17" t="s">
        <v>521</v>
      </c>
      <c r="K234" s="2" t="n">
        <v>6</v>
      </c>
      <c r="L234" s="17" t="s">
        <v>62</v>
      </c>
      <c r="M234" s="20" t="n">
        <v>3</v>
      </c>
      <c r="N234" s="20" t="n">
        <f aca="false">ROUNDUP(M234/4,0)</f>
        <v>1</v>
      </c>
      <c r="O234" s="20" t="n">
        <f aca="false">M234/2</f>
        <v>1.5</v>
      </c>
      <c r="P234" s="21" t="s">
        <v>63</v>
      </c>
    </row>
    <row r="235" customFormat="false" ht="13.8" hidden="false" customHeight="false" outlineLevel="0" collapsed="false">
      <c r="A235" s="17" t="n">
        <v>945</v>
      </c>
      <c r="B235" s="18" t="s">
        <v>1028</v>
      </c>
      <c r="C235" s="17" t="n">
        <v>69040900</v>
      </c>
      <c r="D235" s="18" t="s">
        <v>948</v>
      </c>
      <c r="E235" s="18" t="s">
        <v>516</v>
      </c>
      <c r="F235" s="18" t="s">
        <v>949</v>
      </c>
      <c r="G235" s="18" t="s">
        <v>1029</v>
      </c>
      <c r="H235" s="19" t="s">
        <v>1030</v>
      </c>
      <c r="I235" s="19" t="s">
        <v>1031</v>
      </c>
      <c r="J235" s="17" t="s">
        <v>521</v>
      </c>
      <c r="K235" s="2" t="n">
        <v>23</v>
      </c>
      <c r="L235" s="17" t="s">
        <v>62</v>
      </c>
      <c r="M235" s="20" t="n">
        <v>3</v>
      </c>
      <c r="N235" s="20" t="n">
        <f aca="false">ROUNDUP(M235/4,0)</f>
        <v>1</v>
      </c>
      <c r="O235" s="20" t="n">
        <f aca="false">M235/2</f>
        <v>1.5</v>
      </c>
      <c r="P235" s="21" t="s">
        <v>63</v>
      </c>
    </row>
    <row r="236" customFormat="false" ht="13.8" hidden="false" customHeight="false" outlineLevel="0" collapsed="false">
      <c r="A236" s="17" t="n">
        <v>946</v>
      </c>
      <c r="B236" s="18" t="s">
        <v>1032</v>
      </c>
      <c r="C236" s="17" t="n">
        <v>69040900</v>
      </c>
      <c r="D236" s="18" t="s">
        <v>948</v>
      </c>
      <c r="E236" s="18" t="s">
        <v>516</v>
      </c>
      <c r="F236" s="18" t="s">
        <v>949</v>
      </c>
      <c r="G236" s="18" t="s">
        <v>1033</v>
      </c>
      <c r="H236" s="19" t="s">
        <v>1034</v>
      </c>
      <c r="I236" s="19" t="s">
        <v>1035</v>
      </c>
      <c r="J236" s="17" t="s">
        <v>521</v>
      </c>
      <c r="K236" s="2" t="n">
        <v>222</v>
      </c>
      <c r="L236" s="17" t="s">
        <v>62</v>
      </c>
      <c r="M236" s="20" t="n">
        <v>23</v>
      </c>
      <c r="N236" s="20" t="n">
        <f aca="false">ROUNDUP(M236/4,0)</f>
        <v>6</v>
      </c>
      <c r="O236" s="20" t="n">
        <f aca="false">M236/2</f>
        <v>11.5</v>
      </c>
      <c r="P236" s="21" t="s">
        <v>63</v>
      </c>
    </row>
    <row r="237" customFormat="false" ht="13.8" hidden="false" customHeight="false" outlineLevel="0" collapsed="false">
      <c r="A237" s="17" t="n">
        <v>947</v>
      </c>
      <c r="B237" s="18" t="s">
        <v>1036</v>
      </c>
      <c r="C237" s="17" t="n">
        <v>69040700</v>
      </c>
      <c r="D237" s="18" t="s">
        <v>515</v>
      </c>
      <c r="E237" s="18" t="s">
        <v>516</v>
      </c>
      <c r="F237" s="18" t="s">
        <v>517</v>
      </c>
      <c r="G237" s="18" t="s">
        <v>1037</v>
      </c>
      <c r="H237" s="19" t="s">
        <v>1038</v>
      </c>
      <c r="I237" s="19" t="s">
        <v>1039</v>
      </c>
      <c r="J237" s="17" t="s">
        <v>521</v>
      </c>
      <c r="K237" s="2" t="n">
        <v>170</v>
      </c>
      <c r="L237" s="17" t="s">
        <v>62</v>
      </c>
      <c r="M237" s="20" t="n">
        <v>17</v>
      </c>
      <c r="N237" s="20" t="n">
        <f aca="false">ROUNDUP(M237/4,0)</f>
        <v>5</v>
      </c>
      <c r="O237" s="20" t="n">
        <f aca="false">M237/2</f>
        <v>8.5</v>
      </c>
      <c r="P237" s="21" t="s">
        <v>63</v>
      </c>
    </row>
    <row r="238" customFormat="false" ht="13.8" hidden="false" customHeight="false" outlineLevel="0" collapsed="false">
      <c r="A238" s="17" t="n">
        <v>953</v>
      </c>
      <c r="B238" s="18" t="s">
        <v>1040</v>
      </c>
      <c r="C238" s="17" t="n">
        <v>69040700</v>
      </c>
      <c r="D238" s="18" t="s">
        <v>515</v>
      </c>
      <c r="E238" s="18" t="s">
        <v>516</v>
      </c>
      <c r="F238" s="18" t="s">
        <v>517</v>
      </c>
      <c r="G238" s="18" t="s">
        <v>1041</v>
      </c>
      <c r="H238" s="19" t="s">
        <v>1042</v>
      </c>
      <c r="I238" s="19" t="s">
        <v>1043</v>
      </c>
      <c r="J238" s="17" t="s">
        <v>521</v>
      </c>
      <c r="K238" s="2" t="n">
        <v>71</v>
      </c>
      <c r="L238" s="17" t="s">
        <v>62</v>
      </c>
      <c r="M238" s="20" t="n">
        <v>8</v>
      </c>
      <c r="N238" s="20" t="n">
        <f aca="false">ROUNDUP(M238/4,0)</f>
        <v>2</v>
      </c>
      <c r="O238" s="20" t="n">
        <f aca="false">M238/2</f>
        <v>4</v>
      </c>
      <c r="P238" s="21" t="s">
        <v>63</v>
      </c>
    </row>
    <row r="239" customFormat="false" ht="13.8" hidden="false" customHeight="false" outlineLevel="0" collapsed="false">
      <c r="A239" s="17" t="n">
        <v>954</v>
      </c>
      <c r="B239" s="18" t="s">
        <v>1044</v>
      </c>
      <c r="C239" s="17" t="n">
        <v>69040900</v>
      </c>
      <c r="D239" s="18" t="s">
        <v>948</v>
      </c>
      <c r="E239" s="18" t="s">
        <v>516</v>
      </c>
      <c r="F239" s="18" t="s">
        <v>949</v>
      </c>
      <c r="G239" s="18" t="s">
        <v>1045</v>
      </c>
      <c r="H239" s="19" t="s">
        <v>1046</v>
      </c>
      <c r="I239" s="19" t="s">
        <v>1047</v>
      </c>
      <c r="J239" s="17" t="s">
        <v>521</v>
      </c>
      <c r="K239" s="2" t="n">
        <v>3</v>
      </c>
      <c r="L239" s="17" t="s">
        <v>62</v>
      </c>
      <c r="M239" s="20" t="n">
        <v>3</v>
      </c>
      <c r="N239" s="20" t="n">
        <f aca="false">ROUNDUP(M239/4,0)</f>
        <v>1</v>
      </c>
      <c r="O239" s="20" t="n">
        <f aca="false">M239/2</f>
        <v>1.5</v>
      </c>
      <c r="P239" s="21" t="s">
        <v>63</v>
      </c>
    </row>
    <row r="240" customFormat="false" ht="13.8" hidden="false" customHeight="false" outlineLevel="0" collapsed="false">
      <c r="A240" s="17" t="n">
        <v>955</v>
      </c>
      <c r="B240" s="18" t="s">
        <v>1048</v>
      </c>
      <c r="C240" s="17" t="n">
        <v>69040900</v>
      </c>
      <c r="D240" s="18" t="s">
        <v>948</v>
      </c>
      <c r="E240" s="18" t="s">
        <v>516</v>
      </c>
      <c r="F240" s="18" t="s">
        <v>949</v>
      </c>
      <c r="G240" s="18" t="s">
        <v>1049</v>
      </c>
      <c r="H240" s="19" t="s">
        <v>1050</v>
      </c>
      <c r="I240" s="19" t="s">
        <v>1051</v>
      </c>
      <c r="J240" s="17" t="s">
        <v>521</v>
      </c>
      <c r="K240" s="2" t="n">
        <v>6</v>
      </c>
      <c r="L240" s="17" t="s">
        <v>62</v>
      </c>
      <c r="M240" s="20" t="n">
        <v>3</v>
      </c>
      <c r="N240" s="20" t="n">
        <f aca="false">ROUNDUP(M240/4,0)</f>
        <v>1</v>
      </c>
      <c r="O240" s="20" t="n">
        <f aca="false">M240/2</f>
        <v>1.5</v>
      </c>
      <c r="P240" s="21" t="s">
        <v>63</v>
      </c>
    </row>
    <row r="241" customFormat="false" ht="13.8" hidden="false" customHeight="false" outlineLevel="0" collapsed="false">
      <c r="A241" s="17" t="n">
        <v>957</v>
      </c>
      <c r="B241" s="18" t="s">
        <v>1052</v>
      </c>
      <c r="C241" s="17" t="n">
        <v>69040900</v>
      </c>
      <c r="D241" s="18" t="s">
        <v>948</v>
      </c>
      <c r="E241" s="18" t="s">
        <v>516</v>
      </c>
      <c r="F241" s="18" t="s">
        <v>949</v>
      </c>
      <c r="G241" s="18" t="s">
        <v>1053</v>
      </c>
      <c r="H241" s="19" t="s">
        <v>1054</v>
      </c>
      <c r="I241" s="19" t="s">
        <v>1055</v>
      </c>
      <c r="J241" s="17" t="s">
        <v>521</v>
      </c>
      <c r="K241" s="2" t="n">
        <v>5</v>
      </c>
      <c r="L241" s="17" t="s">
        <v>62</v>
      </c>
      <c r="M241" s="20" t="n">
        <v>3</v>
      </c>
      <c r="N241" s="20" t="n">
        <f aca="false">ROUNDUP(M241/4,0)</f>
        <v>1</v>
      </c>
      <c r="O241" s="20" t="n">
        <f aca="false">M241/2</f>
        <v>1.5</v>
      </c>
      <c r="P241" s="21" t="s">
        <v>63</v>
      </c>
    </row>
    <row r="242" customFormat="false" ht="13.8" hidden="false" customHeight="false" outlineLevel="0" collapsed="false">
      <c r="A242" s="17" t="n">
        <v>959</v>
      </c>
      <c r="B242" s="18" t="s">
        <v>1056</v>
      </c>
      <c r="C242" s="17" t="n">
        <v>65153222</v>
      </c>
      <c r="D242" s="18" t="s">
        <v>1057</v>
      </c>
      <c r="E242" s="18" t="s">
        <v>516</v>
      </c>
      <c r="F242" s="18" t="s">
        <v>949</v>
      </c>
      <c r="G242" s="18" t="s">
        <v>1058</v>
      </c>
      <c r="H242" s="19" t="s">
        <v>1059</v>
      </c>
      <c r="I242" s="19" t="s">
        <v>1060</v>
      </c>
      <c r="J242" s="17" t="s">
        <v>521</v>
      </c>
      <c r="K242" s="2" t="n">
        <v>514</v>
      </c>
      <c r="L242" s="17" t="s">
        <v>62</v>
      </c>
      <c r="M242" s="20" t="n">
        <v>52</v>
      </c>
      <c r="N242" s="20" t="n">
        <f aca="false">ROUNDUP(M242/4,0)</f>
        <v>13</v>
      </c>
      <c r="O242" s="20" t="n">
        <f aca="false">M242/2</f>
        <v>26</v>
      </c>
      <c r="P242" s="21" t="s">
        <v>68</v>
      </c>
    </row>
    <row r="243" customFormat="false" ht="13.8" hidden="false" customHeight="false" outlineLevel="0" collapsed="false">
      <c r="A243" s="17" t="n">
        <v>1119</v>
      </c>
      <c r="B243" s="18" t="s">
        <v>1061</v>
      </c>
      <c r="C243" s="17" t="n">
        <v>65036676</v>
      </c>
      <c r="D243" s="18" t="s">
        <v>1062</v>
      </c>
      <c r="E243" s="18" t="s">
        <v>1063</v>
      </c>
      <c r="F243" s="18" t="s">
        <v>1064</v>
      </c>
      <c r="G243" s="18" t="s">
        <v>1065</v>
      </c>
      <c r="H243" s="19" t="s">
        <v>1066</v>
      </c>
      <c r="I243" s="19" t="s">
        <v>1067</v>
      </c>
      <c r="J243" s="17" t="s">
        <v>1068</v>
      </c>
      <c r="K243" s="2" t="n">
        <v>589</v>
      </c>
      <c r="L243" s="17" t="s">
        <v>62</v>
      </c>
      <c r="M243" s="20" t="n">
        <v>59</v>
      </c>
      <c r="N243" s="20" t="n">
        <f aca="false">ROUNDUP(M243/4,0)</f>
        <v>15</v>
      </c>
      <c r="O243" s="20" t="n">
        <f aca="false">M243/2</f>
        <v>29.5</v>
      </c>
      <c r="P243" s="21" t="s">
        <v>68</v>
      </c>
    </row>
    <row r="244" customFormat="false" ht="13.8" hidden="false" customHeight="false" outlineLevel="0" collapsed="false">
      <c r="A244" s="17" t="n">
        <v>1120</v>
      </c>
      <c r="B244" s="18" t="s">
        <v>1069</v>
      </c>
      <c r="C244" s="17" t="n">
        <v>69050100</v>
      </c>
      <c r="D244" s="18" t="s">
        <v>1070</v>
      </c>
      <c r="E244" s="18" t="s">
        <v>1063</v>
      </c>
      <c r="F244" s="18" t="s">
        <v>1064</v>
      </c>
      <c r="G244" s="18" t="s">
        <v>1071</v>
      </c>
      <c r="H244" s="19" t="s">
        <v>1072</v>
      </c>
      <c r="I244" s="19" t="s">
        <v>1073</v>
      </c>
      <c r="J244" s="17" t="s">
        <v>1068</v>
      </c>
      <c r="K244" s="2" t="n">
        <v>93</v>
      </c>
      <c r="L244" s="17" t="s">
        <v>1074</v>
      </c>
      <c r="M244" s="20" t="n">
        <v>10</v>
      </c>
      <c r="N244" s="20" t="n">
        <f aca="false">ROUNDUP(M244/4,0)</f>
        <v>3</v>
      </c>
      <c r="O244" s="20" t="n">
        <f aca="false">M244/2</f>
        <v>5</v>
      </c>
      <c r="P244" s="21" t="s">
        <v>68</v>
      </c>
    </row>
    <row r="245" customFormat="false" ht="13.8" hidden="false" customHeight="false" outlineLevel="0" collapsed="false">
      <c r="A245" s="17" t="n">
        <v>1121</v>
      </c>
      <c r="B245" s="18" t="s">
        <v>1075</v>
      </c>
      <c r="C245" s="17" t="n">
        <v>69050100</v>
      </c>
      <c r="D245" s="18" t="s">
        <v>1070</v>
      </c>
      <c r="E245" s="18" t="s">
        <v>1063</v>
      </c>
      <c r="F245" s="18" t="s">
        <v>1064</v>
      </c>
      <c r="G245" s="18" t="s">
        <v>1076</v>
      </c>
      <c r="H245" s="19" t="s">
        <v>1077</v>
      </c>
      <c r="I245" s="19" t="s">
        <v>1078</v>
      </c>
      <c r="J245" s="17" t="s">
        <v>1068</v>
      </c>
      <c r="K245" s="2" t="n">
        <v>480</v>
      </c>
      <c r="L245" s="17" t="s">
        <v>62</v>
      </c>
      <c r="M245" s="20" t="n">
        <v>48</v>
      </c>
      <c r="N245" s="20" t="n">
        <f aca="false">ROUNDUP(M245/4,0)</f>
        <v>12</v>
      </c>
      <c r="O245" s="20" t="n">
        <f aca="false">M245/2</f>
        <v>24</v>
      </c>
      <c r="P245" s="21" t="s">
        <v>68</v>
      </c>
    </row>
    <row r="246" customFormat="false" ht="13.8" hidden="false" customHeight="false" outlineLevel="0" collapsed="false">
      <c r="A246" s="17" t="n">
        <v>1122</v>
      </c>
      <c r="B246" s="18" t="s">
        <v>1079</v>
      </c>
      <c r="C246" s="17" t="n">
        <v>69050100</v>
      </c>
      <c r="D246" s="18" t="s">
        <v>1070</v>
      </c>
      <c r="E246" s="18" t="s">
        <v>1063</v>
      </c>
      <c r="F246" s="18" t="s">
        <v>1064</v>
      </c>
      <c r="G246" s="18" t="s">
        <v>1080</v>
      </c>
      <c r="H246" s="19" t="s">
        <v>1081</v>
      </c>
      <c r="I246" s="19" t="s">
        <v>1082</v>
      </c>
      <c r="J246" s="17" t="s">
        <v>1068</v>
      </c>
      <c r="K246" s="2" t="n">
        <v>316</v>
      </c>
      <c r="L246" s="17" t="s">
        <v>142</v>
      </c>
      <c r="M246" s="20" t="n">
        <v>32</v>
      </c>
      <c r="N246" s="20" t="n">
        <f aca="false">ROUNDUP(M246/4,0)</f>
        <v>8</v>
      </c>
      <c r="O246" s="20" t="n">
        <f aca="false">M246/2</f>
        <v>16</v>
      </c>
      <c r="P246" s="21" t="s">
        <v>68</v>
      </c>
    </row>
    <row r="247" customFormat="false" ht="13.8" hidden="false" customHeight="false" outlineLevel="0" collapsed="false">
      <c r="A247" s="17" t="n">
        <v>1123</v>
      </c>
      <c r="B247" s="18" t="s">
        <v>366</v>
      </c>
      <c r="C247" s="17" t="n">
        <v>69050100</v>
      </c>
      <c r="D247" s="18" t="s">
        <v>1070</v>
      </c>
      <c r="E247" s="18" t="s">
        <v>1063</v>
      </c>
      <c r="F247" s="18" t="s">
        <v>1064</v>
      </c>
      <c r="G247" s="18" t="s">
        <v>1083</v>
      </c>
      <c r="H247" s="19" t="s">
        <v>1081</v>
      </c>
      <c r="I247" s="19" t="s">
        <v>1084</v>
      </c>
      <c r="J247" s="17" t="s">
        <v>1068</v>
      </c>
      <c r="K247" s="2" t="n">
        <v>664</v>
      </c>
      <c r="L247" s="17" t="s">
        <v>62</v>
      </c>
      <c r="M247" s="20" t="n">
        <v>67</v>
      </c>
      <c r="N247" s="20" t="n">
        <f aca="false">ROUNDUP(M247/4,0)</f>
        <v>17</v>
      </c>
      <c r="O247" s="20" t="n">
        <f aca="false">M247/2</f>
        <v>33.5</v>
      </c>
      <c r="P247" s="21" t="s">
        <v>68</v>
      </c>
    </row>
    <row r="248" customFormat="false" ht="13.8" hidden="false" customHeight="false" outlineLevel="0" collapsed="false">
      <c r="A248" s="17" t="n">
        <v>1125</v>
      </c>
      <c r="B248" s="18" t="s">
        <v>1085</v>
      </c>
      <c r="C248" s="17" t="n">
        <v>69050100</v>
      </c>
      <c r="D248" s="18" t="s">
        <v>1070</v>
      </c>
      <c r="E248" s="18" t="s">
        <v>1063</v>
      </c>
      <c r="F248" s="18" t="s">
        <v>1064</v>
      </c>
      <c r="G248" s="18" t="s">
        <v>1086</v>
      </c>
      <c r="H248" s="19" t="s">
        <v>1087</v>
      </c>
      <c r="I248" s="19" t="s">
        <v>1088</v>
      </c>
      <c r="J248" s="17" t="s">
        <v>1068</v>
      </c>
      <c r="K248" s="2" t="n">
        <v>169</v>
      </c>
      <c r="L248" s="17" t="s">
        <v>62</v>
      </c>
      <c r="M248" s="20" t="n">
        <v>17</v>
      </c>
      <c r="N248" s="20" t="n">
        <f aca="false">ROUNDUP(M248/4,0)</f>
        <v>5</v>
      </c>
      <c r="O248" s="20" t="n">
        <f aca="false">M248/2</f>
        <v>8.5</v>
      </c>
      <c r="P248" s="21" t="s">
        <v>63</v>
      </c>
    </row>
    <row r="249" customFormat="false" ht="13.8" hidden="false" customHeight="false" outlineLevel="0" collapsed="false">
      <c r="A249" s="17" t="n">
        <v>1126</v>
      </c>
      <c r="B249" s="18" t="s">
        <v>1089</v>
      </c>
      <c r="C249" s="17" t="n">
        <v>69050100</v>
      </c>
      <c r="D249" s="18" t="s">
        <v>1070</v>
      </c>
      <c r="E249" s="18" t="s">
        <v>1063</v>
      </c>
      <c r="F249" s="18" t="s">
        <v>1064</v>
      </c>
      <c r="G249" s="18" t="s">
        <v>1090</v>
      </c>
      <c r="H249" s="19" t="s">
        <v>1091</v>
      </c>
      <c r="I249" s="19" t="s">
        <v>1092</v>
      </c>
      <c r="J249" s="17" t="s">
        <v>1068</v>
      </c>
      <c r="K249" s="2" t="n">
        <v>37</v>
      </c>
      <c r="L249" s="17" t="s">
        <v>62</v>
      </c>
      <c r="M249" s="20" t="n">
        <v>7</v>
      </c>
      <c r="N249" s="20" t="n">
        <f aca="false">ROUNDUP(M249/4,0)</f>
        <v>2</v>
      </c>
      <c r="O249" s="20" t="n">
        <f aca="false">M249/2</f>
        <v>3.5</v>
      </c>
      <c r="P249" s="21" t="s">
        <v>68</v>
      </c>
    </row>
    <row r="250" customFormat="false" ht="13.8" hidden="false" customHeight="false" outlineLevel="0" collapsed="false">
      <c r="A250" s="17" t="n">
        <v>1128</v>
      </c>
      <c r="B250" s="18" t="s">
        <v>1093</v>
      </c>
      <c r="C250" s="17" t="n">
        <v>69050100</v>
      </c>
      <c r="D250" s="18" t="s">
        <v>1070</v>
      </c>
      <c r="E250" s="18" t="s">
        <v>1063</v>
      </c>
      <c r="F250" s="18" t="s">
        <v>1064</v>
      </c>
      <c r="G250" s="18" t="s">
        <v>1094</v>
      </c>
      <c r="H250" s="19" t="s">
        <v>1095</v>
      </c>
      <c r="I250" s="19" t="s">
        <v>1096</v>
      </c>
      <c r="J250" s="17" t="s">
        <v>1068</v>
      </c>
      <c r="K250" s="2" t="n">
        <v>274</v>
      </c>
      <c r="L250" s="17" t="s">
        <v>62</v>
      </c>
      <c r="M250" s="20" t="n">
        <v>28</v>
      </c>
      <c r="N250" s="20" t="n">
        <f aca="false">ROUNDUP(M250/4,0)</f>
        <v>7</v>
      </c>
      <c r="O250" s="20" t="n">
        <f aca="false">M250/2</f>
        <v>14</v>
      </c>
      <c r="P250" s="21" t="s">
        <v>68</v>
      </c>
    </row>
    <row r="251" customFormat="false" ht="13.8" hidden="false" customHeight="false" outlineLevel="0" collapsed="false">
      <c r="A251" s="17" t="n">
        <v>1130</v>
      </c>
      <c r="B251" s="18" t="s">
        <v>1097</v>
      </c>
      <c r="C251" s="17" t="n">
        <v>69050100</v>
      </c>
      <c r="D251" s="18" t="s">
        <v>1070</v>
      </c>
      <c r="E251" s="18" t="s">
        <v>1063</v>
      </c>
      <c r="F251" s="18" t="s">
        <v>1064</v>
      </c>
      <c r="G251" s="18" t="s">
        <v>1098</v>
      </c>
      <c r="H251" s="19" t="s">
        <v>1099</v>
      </c>
      <c r="I251" s="19" t="s">
        <v>1100</v>
      </c>
      <c r="J251" s="17" t="s">
        <v>1068</v>
      </c>
      <c r="K251" s="2" t="n">
        <v>12</v>
      </c>
      <c r="L251" s="17" t="s">
        <v>62</v>
      </c>
      <c r="M251" s="20" t="n">
        <v>3</v>
      </c>
      <c r="N251" s="20" t="n">
        <f aca="false">ROUNDUP(M251/4,0)</f>
        <v>1</v>
      </c>
      <c r="O251" s="20" t="n">
        <f aca="false">M251/2</f>
        <v>1.5</v>
      </c>
      <c r="P251" s="21" t="s">
        <v>63</v>
      </c>
    </row>
    <row r="252" customFormat="false" ht="13.8" hidden="false" customHeight="false" outlineLevel="0" collapsed="false">
      <c r="A252" s="17" t="n">
        <v>1131</v>
      </c>
      <c r="B252" s="18" t="s">
        <v>1101</v>
      </c>
      <c r="C252" s="17" t="n">
        <v>69050100</v>
      </c>
      <c r="D252" s="18" t="s">
        <v>1070</v>
      </c>
      <c r="E252" s="18" t="s">
        <v>1063</v>
      </c>
      <c r="F252" s="18" t="s">
        <v>1064</v>
      </c>
      <c r="G252" s="18" t="s">
        <v>1102</v>
      </c>
      <c r="H252" s="19" t="s">
        <v>1103</v>
      </c>
      <c r="I252" s="19" t="s">
        <v>1104</v>
      </c>
      <c r="J252" s="17" t="s">
        <v>1068</v>
      </c>
      <c r="K252" s="2" t="n">
        <v>14</v>
      </c>
      <c r="L252" s="17" t="s">
        <v>62</v>
      </c>
      <c r="M252" s="20" t="n">
        <v>3</v>
      </c>
      <c r="N252" s="20" t="n">
        <f aca="false">ROUNDUP(M252/4,0)</f>
        <v>1</v>
      </c>
      <c r="O252" s="20" t="n">
        <f aca="false">M252/2</f>
        <v>1.5</v>
      </c>
      <c r="P252" s="21" t="s">
        <v>63</v>
      </c>
    </row>
    <row r="253" customFormat="false" ht="13.8" hidden="false" customHeight="false" outlineLevel="0" collapsed="false">
      <c r="A253" s="17" t="n">
        <v>1132</v>
      </c>
      <c r="B253" s="18" t="s">
        <v>1105</v>
      </c>
      <c r="C253" s="17" t="n">
        <v>69050100</v>
      </c>
      <c r="D253" s="18" t="s">
        <v>1070</v>
      </c>
      <c r="E253" s="18" t="s">
        <v>1063</v>
      </c>
      <c r="F253" s="18" t="s">
        <v>1064</v>
      </c>
      <c r="G253" s="18" t="s">
        <v>1106</v>
      </c>
      <c r="H253" s="19" t="s">
        <v>1107</v>
      </c>
      <c r="I253" s="19" t="s">
        <v>1108</v>
      </c>
      <c r="J253" s="17" t="s">
        <v>1068</v>
      </c>
      <c r="K253" s="2" t="n">
        <v>159</v>
      </c>
      <c r="L253" s="17" t="s">
        <v>62</v>
      </c>
      <c r="M253" s="20" t="n">
        <v>16</v>
      </c>
      <c r="N253" s="20" t="n">
        <f aca="false">ROUNDUP(M253/4,0)</f>
        <v>4</v>
      </c>
      <c r="O253" s="20" t="n">
        <f aca="false">M253/2</f>
        <v>8</v>
      </c>
      <c r="P253" s="21" t="s">
        <v>63</v>
      </c>
    </row>
    <row r="254" customFormat="false" ht="13.8" hidden="false" customHeight="false" outlineLevel="0" collapsed="false">
      <c r="A254" s="17" t="n">
        <v>1133</v>
      </c>
      <c r="B254" s="18" t="s">
        <v>1109</v>
      </c>
      <c r="C254" s="17" t="n">
        <v>69050100</v>
      </c>
      <c r="D254" s="18" t="s">
        <v>1070</v>
      </c>
      <c r="E254" s="18" t="s">
        <v>1063</v>
      </c>
      <c r="F254" s="18" t="s">
        <v>1064</v>
      </c>
      <c r="G254" s="18" t="s">
        <v>1110</v>
      </c>
      <c r="H254" s="19" t="s">
        <v>1111</v>
      </c>
      <c r="I254" s="19" t="s">
        <v>1112</v>
      </c>
      <c r="J254" s="17" t="s">
        <v>1068</v>
      </c>
      <c r="K254" s="2" t="n">
        <v>33</v>
      </c>
      <c r="L254" s="17" t="s">
        <v>142</v>
      </c>
      <c r="M254" s="20" t="n">
        <v>4</v>
      </c>
      <c r="N254" s="20" t="n">
        <f aca="false">ROUNDUP(M254/4,0)</f>
        <v>1</v>
      </c>
      <c r="O254" s="20" t="n">
        <f aca="false">M254/2</f>
        <v>2</v>
      </c>
      <c r="P254" s="21" t="s">
        <v>63</v>
      </c>
    </row>
    <row r="255" customFormat="false" ht="13.8" hidden="false" customHeight="false" outlineLevel="0" collapsed="false">
      <c r="A255" s="17" t="n">
        <v>1134</v>
      </c>
      <c r="B255" s="18" t="s">
        <v>1113</v>
      </c>
      <c r="C255" s="17" t="n">
        <v>69050100</v>
      </c>
      <c r="D255" s="18" t="s">
        <v>1070</v>
      </c>
      <c r="E255" s="18" t="s">
        <v>1063</v>
      </c>
      <c r="F255" s="18" t="s">
        <v>1064</v>
      </c>
      <c r="G255" s="18" t="s">
        <v>1114</v>
      </c>
      <c r="H255" s="19" t="s">
        <v>1115</v>
      </c>
      <c r="I255" s="19" t="s">
        <v>1116</v>
      </c>
      <c r="J255" s="17" t="s">
        <v>1068</v>
      </c>
      <c r="K255" s="2" t="n">
        <v>15</v>
      </c>
      <c r="L255" s="17" t="s">
        <v>62</v>
      </c>
      <c r="M255" s="20" t="n">
        <v>3</v>
      </c>
      <c r="N255" s="20" t="n">
        <f aca="false">ROUNDUP(M255/4,0)</f>
        <v>1</v>
      </c>
      <c r="O255" s="20" t="n">
        <f aca="false">M255/2</f>
        <v>1.5</v>
      </c>
      <c r="P255" s="21" t="s">
        <v>63</v>
      </c>
    </row>
    <row r="256" customFormat="false" ht="13.8" hidden="false" customHeight="false" outlineLevel="0" collapsed="false">
      <c r="A256" s="17" t="n">
        <v>1135</v>
      </c>
      <c r="B256" s="18" t="s">
        <v>1117</v>
      </c>
      <c r="C256" s="17" t="n">
        <v>69050100</v>
      </c>
      <c r="D256" s="18" t="s">
        <v>1070</v>
      </c>
      <c r="E256" s="18" t="s">
        <v>1063</v>
      </c>
      <c r="F256" s="18" t="s">
        <v>1064</v>
      </c>
      <c r="G256" s="18" t="s">
        <v>1118</v>
      </c>
      <c r="H256" s="19" t="s">
        <v>1119</v>
      </c>
      <c r="I256" s="19" t="s">
        <v>1120</v>
      </c>
      <c r="J256" s="17" t="s">
        <v>1068</v>
      </c>
      <c r="K256" s="2" t="n">
        <v>58</v>
      </c>
      <c r="L256" s="17" t="s">
        <v>62</v>
      </c>
      <c r="M256" s="20" t="n">
        <v>6</v>
      </c>
      <c r="N256" s="20" t="n">
        <f aca="false">ROUNDUP(M256/4,0)</f>
        <v>2</v>
      </c>
      <c r="O256" s="20" t="n">
        <f aca="false">M256/2</f>
        <v>3</v>
      </c>
      <c r="P256" s="21" t="s">
        <v>63</v>
      </c>
    </row>
    <row r="257" customFormat="false" ht="13.8" hidden="false" customHeight="false" outlineLevel="0" collapsed="false">
      <c r="A257" s="17" t="n">
        <v>1136</v>
      </c>
      <c r="B257" s="18" t="s">
        <v>1121</v>
      </c>
      <c r="C257" s="17" t="n">
        <v>69050100</v>
      </c>
      <c r="D257" s="18" t="s">
        <v>1070</v>
      </c>
      <c r="E257" s="18" t="s">
        <v>1063</v>
      </c>
      <c r="F257" s="18" t="s">
        <v>1064</v>
      </c>
      <c r="G257" s="18" t="s">
        <v>1122</v>
      </c>
      <c r="H257" s="19" t="s">
        <v>1123</v>
      </c>
      <c r="I257" s="19" t="s">
        <v>1124</v>
      </c>
      <c r="J257" s="17" t="s">
        <v>1068</v>
      </c>
      <c r="K257" s="2" t="n">
        <v>62</v>
      </c>
      <c r="L257" s="17" t="s">
        <v>62</v>
      </c>
      <c r="M257" s="20" t="n">
        <v>7</v>
      </c>
      <c r="N257" s="20" t="n">
        <f aca="false">ROUNDUP(M257/4,0)</f>
        <v>2</v>
      </c>
      <c r="O257" s="20" t="n">
        <f aca="false">M257/2</f>
        <v>3.5</v>
      </c>
      <c r="P257" s="21" t="s">
        <v>63</v>
      </c>
    </row>
    <row r="258" customFormat="false" ht="13.8" hidden="false" customHeight="false" outlineLevel="0" collapsed="false">
      <c r="A258" s="17" t="n">
        <v>1137</v>
      </c>
      <c r="B258" s="18" t="s">
        <v>1125</v>
      </c>
      <c r="C258" s="17" t="n">
        <v>69050100</v>
      </c>
      <c r="D258" s="18" t="s">
        <v>1070</v>
      </c>
      <c r="E258" s="18" t="s">
        <v>1063</v>
      </c>
      <c r="F258" s="18" t="s">
        <v>1064</v>
      </c>
      <c r="G258" s="18" t="s">
        <v>1126</v>
      </c>
      <c r="H258" s="19" t="s">
        <v>1127</v>
      </c>
      <c r="I258" s="19" t="s">
        <v>1128</v>
      </c>
      <c r="J258" s="17" t="s">
        <v>1068</v>
      </c>
      <c r="K258" s="2" t="n">
        <v>10</v>
      </c>
      <c r="L258" s="17" t="s">
        <v>62</v>
      </c>
      <c r="M258" s="20" t="n">
        <v>3</v>
      </c>
      <c r="N258" s="20" t="n">
        <f aca="false">ROUNDUP(M258/4,0)</f>
        <v>1</v>
      </c>
      <c r="O258" s="20" t="n">
        <f aca="false">M258/2</f>
        <v>1.5</v>
      </c>
      <c r="P258" s="21" t="s">
        <v>63</v>
      </c>
    </row>
    <row r="259" customFormat="false" ht="13.8" hidden="false" customHeight="false" outlineLevel="0" collapsed="false">
      <c r="A259" s="17" t="n">
        <v>1139</v>
      </c>
      <c r="B259" s="18" t="s">
        <v>1129</v>
      </c>
      <c r="C259" s="17" t="n">
        <v>69050100</v>
      </c>
      <c r="D259" s="18" t="s">
        <v>1070</v>
      </c>
      <c r="E259" s="18" t="s">
        <v>1063</v>
      </c>
      <c r="F259" s="18" t="s">
        <v>1064</v>
      </c>
      <c r="G259" s="18" t="s">
        <v>1130</v>
      </c>
      <c r="H259" s="19"/>
      <c r="I259" s="19" t="s">
        <v>1131</v>
      </c>
      <c r="J259" s="17" t="s">
        <v>1068</v>
      </c>
      <c r="K259" s="2" t="n">
        <v>41</v>
      </c>
      <c r="L259" s="17" t="s">
        <v>62</v>
      </c>
      <c r="M259" s="20" t="n">
        <v>5</v>
      </c>
      <c r="N259" s="20" t="n">
        <f aca="false">ROUNDUP(M259/4,0)</f>
        <v>2</v>
      </c>
      <c r="O259" s="20" t="n">
        <f aca="false">M259/2</f>
        <v>2.5</v>
      </c>
      <c r="P259" s="21" t="s">
        <v>63</v>
      </c>
    </row>
    <row r="260" customFormat="false" ht="13.8" hidden="false" customHeight="false" outlineLevel="0" collapsed="false">
      <c r="A260" s="17" t="n">
        <v>1140</v>
      </c>
      <c r="B260" s="18" t="s">
        <v>1132</v>
      </c>
      <c r="C260" s="17" t="n">
        <v>69050100</v>
      </c>
      <c r="D260" s="18" t="s">
        <v>1070</v>
      </c>
      <c r="E260" s="18" t="s">
        <v>1063</v>
      </c>
      <c r="F260" s="18" t="s">
        <v>1064</v>
      </c>
      <c r="G260" s="18" t="s">
        <v>1133</v>
      </c>
      <c r="H260" s="19" t="s">
        <v>1134</v>
      </c>
      <c r="I260" s="19" t="s">
        <v>1135</v>
      </c>
      <c r="J260" s="17" t="s">
        <v>1068</v>
      </c>
      <c r="K260" s="2" t="n">
        <v>32</v>
      </c>
      <c r="L260" s="17" t="s">
        <v>62</v>
      </c>
      <c r="M260" s="20" t="n">
        <v>4</v>
      </c>
      <c r="N260" s="20" t="n">
        <f aca="false">ROUNDUP(M260/4,0)</f>
        <v>1</v>
      </c>
      <c r="O260" s="20" t="n">
        <f aca="false">M260/2</f>
        <v>2</v>
      </c>
      <c r="P260" s="21" t="s">
        <v>63</v>
      </c>
    </row>
    <row r="261" customFormat="false" ht="13.8" hidden="false" customHeight="false" outlineLevel="0" collapsed="false">
      <c r="A261" s="17" t="n">
        <v>1142</v>
      </c>
      <c r="B261" s="18" t="s">
        <v>1136</v>
      </c>
      <c r="C261" s="17" t="n">
        <v>69050100</v>
      </c>
      <c r="D261" s="18" t="s">
        <v>1070</v>
      </c>
      <c r="E261" s="18" t="s">
        <v>1063</v>
      </c>
      <c r="F261" s="18" t="s">
        <v>1064</v>
      </c>
      <c r="G261" s="18" t="s">
        <v>1137</v>
      </c>
      <c r="H261" s="19" t="s">
        <v>1138</v>
      </c>
      <c r="I261" s="19" t="s">
        <v>1139</v>
      </c>
      <c r="J261" s="17" t="s">
        <v>1068</v>
      </c>
      <c r="K261" s="2" t="n">
        <v>68</v>
      </c>
      <c r="L261" s="17" t="s">
        <v>62</v>
      </c>
      <c r="M261" s="20" t="n">
        <v>7</v>
      </c>
      <c r="N261" s="20" t="n">
        <f aca="false">ROUNDUP(M261/4,0)</f>
        <v>2</v>
      </c>
      <c r="O261" s="20" t="n">
        <f aca="false">M261/2</f>
        <v>3.5</v>
      </c>
      <c r="P261" s="21" t="s">
        <v>63</v>
      </c>
    </row>
    <row r="262" customFormat="false" ht="13.8" hidden="false" customHeight="false" outlineLevel="0" collapsed="false">
      <c r="A262" s="17" t="n">
        <v>1143</v>
      </c>
      <c r="B262" s="18" t="s">
        <v>1140</v>
      </c>
      <c r="C262" s="17" t="n">
        <v>69050100</v>
      </c>
      <c r="D262" s="18" t="s">
        <v>1070</v>
      </c>
      <c r="E262" s="18" t="s">
        <v>1063</v>
      </c>
      <c r="F262" s="18" t="s">
        <v>1064</v>
      </c>
      <c r="G262" s="18" t="s">
        <v>1141</v>
      </c>
      <c r="H262" s="19" t="s">
        <v>1142</v>
      </c>
      <c r="I262" s="19" t="s">
        <v>1143</v>
      </c>
      <c r="J262" s="17" t="s">
        <v>1068</v>
      </c>
      <c r="K262" s="2" t="n">
        <v>20</v>
      </c>
      <c r="L262" s="17" t="s">
        <v>62</v>
      </c>
      <c r="M262" s="20" t="n">
        <v>3</v>
      </c>
      <c r="N262" s="20" t="n">
        <f aca="false">ROUNDUP(M262/4,0)</f>
        <v>1</v>
      </c>
      <c r="O262" s="20" t="n">
        <f aca="false">M262/2</f>
        <v>1.5</v>
      </c>
      <c r="P262" s="21" t="s">
        <v>63</v>
      </c>
    </row>
    <row r="263" customFormat="false" ht="13.8" hidden="false" customHeight="false" outlineLevel="0" collapsed="false">
      <c r="A263" s="17" t="n">
        <v>1144</v>
      </c>
      <c r="B263" s="18" t="s">
        <v>1144</v>
      </c>
      <c r="C263" s="17" t="n">
        <v>69050100</v>
      </c>
      <c r="D263" s="18" t="s">
        <v>1070</v>
      </c>
      <c r="E263" s="18" t="s">
        <v>1063</v>
      </c>
      <c r="F263" s="18" t="s">
        <v>1064</v>
      </c>
      <c r="G263" s="18" t="s">
        <v>1145</v>
      </c>
      <c r="H263" s="19" t="s">
        <v>1146</v>
      </c>
      <c r="I263" s="19" t="s">
        <v>1147</v>
      </c>
      <c r="J263" s="17" t="s">
        <v>1068</v>
      </c>
      <c r="K263" s="2" t="n">
        <v>40</v>
      </c>
      <c r="L263" s="17" t="s">
        <v>62</v>
      </c>
      <c r="M263" s="20" t="n">
        <v>4</v>
      </c>
      <c r="N263" s="20" t="n">
        <f aca="false">ROUNDUP(M263/4,0)</f>
        <v>1</v>
      </c>
      <c r="O263" s="20" t="n">
        <f aca="false">M263/2</f>
        <v>2</v>
      </c>
      <c r="P263" s="21" t="s">
        <v>63</v>
      </c>
    </row>
    <row r="264" customFormat="false" ht="13.8" hidden="false" customHeight="false" outlineLevel="0" collapsed="false">
      <c r="A264" s="17" t="n">
        <v>1145</v>
      </c>
      <c r="B264" s="18" t="s">
        <v>1148</v>
      </c>
      <c r="C264" s="17" t="n">
        <v>69050100</v>
      </c>
      <c r="D264" s="18" t="s">
        <v>1070</v>
      </c>
      <c r="E264" s="18" t="s">
        <v>1063</v>
      </c>
      <c r="F264" s="18" t="s">
        <v>1064</v>
      </c>
      <c r="G264" s="18" t="s">
        <v>1149</v>
      </c>
      <c r="H264" s="19" t="s">
        <v>1150</v>
      </c>
      <c r="I264" s="19" t="s">
        <v>1151</v>
      </c>
      <c r="J264" s="17" t="s">
        <v>1068</v>
      </c>
      <c r="K264" s="2" t="n">
        <v>42</v>
      </c>
      <c r="L264" s="17" t="s">
        <v>62</v>
      </c>
      <c r="M264" s="20" t="n">
        <v>5</v>
      </c>
      <c r="N264" s="20" t="n">
        <f aca="false">ROUNDUP(M264/4,0)</f>
        <v>2</v>
      </c>
      <c r="O264" s="20" t="n">
        <f aca="false">M264/2</f>
        <v>2.5</v>
      </c>
      <c r="P264" s="21" t="s">
        <v>63</v>
      </c>
    </row>
    <row r="265" customFormat="false" ht="13.8" hidden="false" customHeight="false" outlineLevel="0" collapsed="false">
      <c r="A265" s="17" t="n">
        <v>1147</v>
      </c>
      <c r="B265" s="18" t="s">
        <v>1152</v>
      </c>
      <c r="C265" s="17" t="n">
        <v>69050500</v>
      </c>
      <c r="D265" s="18" t="s">
        <v>1153</v>
      </c>
      <c r="E265" s="18" t="s">
        <v>1063</v>
      </c>
      <c r="F265" s="18" t="s">
        <v>1154</v>
      </c>
      <c r="G265" s="18" t="s">
        <v>1155</v>
      </c>
      <c r="H265" s="19" t="s">
        <v>1156</v>
      </c>
      <c r="I265" s="19" t="s">
        <v>1157</v>
      </c>
      <c r="J265" s="17" t="s">
        <v>1068</v>
      </c>
      <c r="K265" s="2" t="n">
        <v>118</v>
      </c>
      <c r="L265" s="17" t="s">
        <v>62</v>
      </c>
      <c r="M265" s="20" t="n">
        <v>12</v>
      </c>
      <c r="N265" s="20" t="n">
        <f aca="false">ROUNDUP(M265/4,0)</f>
        <v>3</v>
      </c>
      <c r="O265" s="20" t="n">
        <f aca="false">M265/2</f>
        <v>6</v>
      </c>
      <c r="P265" s="21" t="s">
        <v>63</v>
      </c>
    </row>
    <row r="266" customFormat="false" ht="13.8" hidden="false" customHeight="false" outlineLevel="0" collapsed="false">
      <c r="A266" s="17" t="n">
        <v>1148</v>
      </c>
      <c r="B266" s="18" t="s">
        <v>1158</v>
      </c>
      <c r="C266" s="17" t="n">
        <v>69050500</v>
      </c>
      <c r="D266" s="18" t="s">
        <v>1153</v>
      </c>
      <c r="E266" s="18" t="s">
        <v>1063</v>
      </c>
      <c r="F266" s="18" t="s">
        <v>1154</v>
      </c>
      <c r="G266" s="18" t="s">
        <v>1159</v>
      </c>
      <c r="H266" s="19" t="s">
        <v>1160</v>
      </c>
      <c r="I266" s="19" t="s">
        <v>1161</v>
      </c>
      <c r="J266" s="17" t="s">
        <v>1068</v>
      </c>
      <c r="K266" s="2" t="n">
        <v>426</v>
      </c>
      <c r="L266" s="17" t="s">
        <v>77</v>
      </c>
      <c r="M266" s="20" t="n">
        <v>43</v>
      </c>
      <c r="N266" s="20" t="n">
        <f aca="false">ROUNDUP(M266/4,0)</f>
        <v>11</v>
      </c>
      <c r="O266" s="20" t="n">
        <f aca="false">M266/2</f>
        <v>21.5</v>
      </c>
      <c r="P266" s="21" t="s">
        <v>68</v>
      </c>
    </row>
    <row r="267" customFormat="false" ht="13.8" hidden="false" customHeight="false" outlineLevel="0" collapsed="false">
      <c r="A267" s="17" t="n">
        <v>1149</v>
      </c>
      <c r="B267" s="18" t="s">
        <v>1162</v>
      </c>
      <c r="C267" s="17" t="n">
        <v>69050500</v>
      </c>
      <c r="D267" s="18" t="s">
        <v>1153</v>
      </c>
      <c r="E267" s="18" t="s">
        <v>1063</v>
      </c>
      <c r="F267" s="18" t="s">
        <v>1154</v>
      </c>
      <c r="G267" s="18" t="s">
        <v>1163</v>
      </c>
      <c r="H267" s="19" t="s">
        <v>1164</v>
      </c>
      <c r="I267" s="19" t="s">
        <v>1165</v>
      </c>
      <c r="J267" s="17" t="s">
        <v>1068</v>
      </c>
      <c r="K267" s="2" t="n">
        <v>229</v>
      </c>
      <c r="L267" s="17" t="s">
        <v>62</v>
      </c>
      <c r="M267" s="20" t="n">
        <v>23</v>
      </c>
      <c r="N267" s="20" t="n">
        <f aca="false">ROUNDUP(M267/4,0)</f>
        <v>6</v>
      </c>
      <c r="O267" s="20" t="n">
        <f aca="false">M267/2</f>
        <v>11.5</v>
      </c>
      <c r="P267" s="21" t="s">
        <v>63</v>
      </c>
    </row>
    <row r="268" customFormat="false" ht="13.8" hidden="false" customHeight="false" outlineLevel="0" collapsed="false">
      <c r="A268" s="17" t="n">
        <v>1150</v>
      </c>
      <c r="B268" s="18" t="s">
        <v>1166</v>
      </c>
      <c r="C268" s="17" t="n">
        <v>69050500</v>
      </c>
      <c r="D268" s="18" t="s">
        <v>1153</v>
      </c>
      <c r="E268" s="18" t="s">
        <v>1063</v>
      </c>
      <c r="F268" s="18" t="s">
        <v>1154</v>
      </c>
      <c r="G268" s="18" t="s">
        <v>1167</v>
      </c>
      <c r="H268" s="19" t="s">
        <v>1168</v>
      </c>
      <c r="I268" s="19" t="s">
        <v>1169</v>
      </c>
      <c r="J268" s="17" t="s">
        <v>1068</v>
      </c>
      <c r="K268" s="2" t="n">
        <v>6</v>
      </c>
      <c r="L268" s="17" t="s">
        <v>62</v>
      </c>
      <c r="M268" s="20" t="n">
        <v>3</v>
      </c>
      <c r="N268" s="20" t="n">
        <f aca="false">ROUNDUP(M268/4,0)</f>
        <v>1</v>
      </c>
      <c r="O268" s="20" t="n">
        <f aca="false">M268/2</f>
        <v>1.5</v>
      </c>
      <c r="P268" s="21" t="s">
        <v>63</v>
      </c>
    </row>
    <row r="269" customFormat="false" ht="13.8" hidden="false" customHeight="false" outlineLevel="0" collapsed="false">
      <c r="A269" s="17" t="n">
        <v>1152</v>
      </c>
      <c r="B269" s="18" t="s">
        <v>1170</v>
      </c>
      <c r="C269" s="17" t="n">
        <v>69050500</v>
      </c>
      <c r="D269" s="18" t="s">
        <v>1153</v>
      </c>
      <c r="E269" s="18" t="s">
        <v>1063</v>
      </c>
      <c r="F269" s="18" t="s">
        <v>1154</v>
      </c>
      <c r="G269" s="18" t="s">
        <v>1171</v>
      </c>
      <c r="H269" s="19" t="s">
        <v>1172</v>
      </c>
      <c r="I269" s="19" t="s">
        <v>1173</v>
      </c>
      <c r="J269" s="17" t="s">
        <v>1068</v>
      </c>
      <c r="K269" s="2" t="n">
        <v>66</v>
      </c>
      <c r="L269" s="17" t="s">
        <v>62</v>
      </c>
      <c r="M269" s="20" t="n">
        <v>7</v>
      </c>
      <c r="N269" s="20" t="n">
        <f aca="false">ROUNDUP(M269/4,0)</f>
        <v>2</v>
      </c>
      <c r="O269" s="20" t="n">
        <f aca="false">M269/2</f>
        <v>3.5</v>
      </c>
      <c r="P269" s="21" t="s">
        <v>63</v>
      </c>
    </row>
    <row r="270" customFormat="false" ht="13.8" hidden="false" customHeight="false" outlineLevel="0" collapsed="false">
      <c r="A270" s="17" t="n">
        <v>1153</v>
      </c>
      <c r="B270" s="18" t="s">
        <v>1174</v>
      </c>
      <c r="C270" s="17" t="n">
        <v>69050500</v>
      </c>
      <c r="D270" s="18" t="s">
        <v>1153</v>
      </c>
      <c r="E270" s="18" t="s">
        <v>1063</v>
      </c>
      <c r="F270" s="18" t="s">
        <v>1154</v>
      </c>
      <c r="G270" s="18" t="s">
        <v>1175</v>
      </c>
      <c r="H270" s="19" t="s">
        <v>1176</v>
      </c>
      <c r="I270" s="19" t="s">
        <v>1177</v>
      </c>
      <c r="J270" s="17" t="s">
        <v>1068</v>
      </c>
      <c r="K270" s="2" t="n">
        <v>3</v>
      </c>
      <c r="L270" s="17" t="s">
        <v>62</v>
      </c>
      <c r="M270" s="20" t="n">
        <v>3</v>
      </c>
      <c r="N270" s="20" t="n">
        <f aca="false">ROUNDUP(M270/4,0)</f>
        <v>1</v>
      </c>
      <c r="O270" s="20" t="n">
        <f aca="false">M270/2</f>
        <v>1.5</v>
      </c>
      <c r="P270" s="21" t="s">
        <v>63</v>
      </c>
    </row>
    <row r="271" customFormat="false" ht="13.8" hidden="false" customHeight="false" outlineLevel="0" collapsed="false">
      <c r="A271" s="17" t="n">
        <v>1156</v>
      </c>
      <c r="B271" s="18" t="s">
        <v>1178</v>
      </c>
      <c r="C271" s="17" t="n">
        <v>69050500</v>
      </c>
      <c r="D271" s="18" t="s">
        <v>1153</v>
      </c>
      <c r="E271" s="18" t="s">
        <v>1063</v>
      </c>
      <c r="F271" s="18" t="s">
        <v>1154</v>
      </c>
      <c r="G271" s="18" t="s">
        <v>1179</v>
      </c>
      <c r="H271" s="19" t="s">
        <v>1180</v>
      </c>
      <c r="I271" s="19" t="s">
        <v>1181</v>
      </c>
      <c r="J271" s="17" t="s">
        <v>1068</v>
      </c>
      <c r="K271" s="2" t="n">
        <v>51</v>
      </c>
      <c r="L271" s="17" t="s">
        <v>62</v>
      </c>
      <c r="M271" s="20" t="n">
        <v>6</v>
      </c>
      <c r="N271" s="20" t="n">
        <f aca="false">ROUNDUP(M271/4,0)</f>
        <v>2</v>
      </c>
      <c r="O271" s="20" t="n">
        <f aca="false">M271/2</f>
        <v>3</v>
      </c>
      <c r="P271" s="21" t="s">
        <v>63</v>
      </c>
    </row>
    <row r="272" customFormat="false" ht="13.8" hidden="false" customHeight="false" outlineLevel="0" collapsed="false">
      <c r="A272" s="17" t="n">
        <v>1157</v>
      </c>
      <c r="B272" s="18" t="s">
        <v>1182</v>
      </c>
      <c r="C272" s="17" t="n">
        <v>69050500</v>
      </c>
      <c r="D272" s="18" t="s">
        <v>1153</v>
      </c>
      <c r="E272" s="18" t="s">
        <v>1063</v>
      </c>
      <c r="F272" s="18" t="s">
        <v>1154</v>
      </c>
      <c r="G272" s="18" t="s">
        <v>1183</v>
      </c>
      <c r="H272" s="19" t="s">
        <v>1184</v>
      </c>
      <c r="I272" s="19" t="s">
        <v>1185</v>
      </c>
      <c r="J272" s="17" t="s">
        <v>1068</v>
      </c>
      <c r="K272" s="2" t="n">
        <v>29</v>
      </c>
      <c r="L272" s="17" t="s">
        <v>62</v>
      </c>
      <c r="M272" s="20" t="n">
        <v>3</v>
      </c>
      <c r="N272" s="20" t="n">
        <f aca="false">ROUNDUP(M272/4,0)</f>
        <v>1</v>
      </c>
      <c r="O272" s="20" t="n">
        <f aca="false">M272/2</f>
        <v>1.5</v>
      </c>
      <c r="P272" s="21" t="s">
        <v>63</v>
      </c>
    </row>
    <row r="273" customFormat="false" ht="13.8" hidden="false" customHeight="false" outlineLevel="0" collapsed="false">
      <c r="A273" s="17" t="n">
        <v>1158</v>
      </c>
      <c r="B273" s="18" t="s">
        <v>1186</v>
      </c>
      <c r="C273" s="17" t="n">
        <v>69050500</v>
      </c>
      <c r="D273" s="18" t="s">
        <v>1153</v>
      </c>
      <c r="E273" s="18" t="s">
        <v>1063</v>
      </c>
      <c r="F273" s="18" t="s">
        <v>1154</v>
      </c>
      <c r="G273" s="18" t="s">
        <v>1187</v>
      </c>
      <c r="H273" s="19" t="s">
        <v>1188</v>
      </c>
      <c r="I273" s="19" t="s">
        <v>1189</v>
      </c>
      <c r="J273" s="17" t="s">
        <v>1068</v>
      </c>
      <c r="K273" s="2" t="n">
        <v>6</v>
      </c>
      <c r="L273" s="17" t="s">
        <v>62</v>
      </c>
      <c r="M273" s="20" t="n">
        <v>3</v>
      </c>
      <c r="N273" s="20" t="n">
        <f aca="false">ROUNDUP(M273/4,0)</f>
        <v>1</v>
      </c>
      <c r="O273" s="20" t="n">
        <f aca="false">M273/2</f>
        <v>1.5</v>
      </c>
      <c r="P273" s="21" t="s">
        <v>63</v>
      </c>
    </row>
    <row r="274" customFormat="false" ht="13.8" hidden="false" customHeight="false" outlineLevel="0" collapsed="false">
      <c r="A274" s="17" t="n">
        <v>1160</v>
      </c>
      <c r="B274" s="18" t="s">
        <v>1190</v>
      </c>
      <c r="C274" s="17" t="n">
        <v>69050500</v>
      </c>
      <c r="D274" s="18" t="s">
        <v>1153</v>
      </c>
      <c r="E274" s="18" t="s">
        <v>1063</v>
      </c>
      <c r="F274" s="18" t="s">
        <v>1154</v>
      </c>
      <c r="G274" s="18" t="s">
        <v>1191</v>
      </c>
      <c r="H274" s="19" t="s">
        <v>1192</v>
      </c>
      <c r="I274" s="19" t="s">
        <v>1193</v>
      </c>
      <c r="J274" s="17" t="s">
        <v>1068</v>
      </c>
      <c r="K274" s="2" t="n">
        <v>12</v>
      </c>
      <c r="L274" s="17" t="s">
        <v>62</v>
      </c>
      <c r="M274" s="20" t="n">
        <v>3</v>
      </c>
      <c r="N274" s="20" t="n">
        <f aca="false">ROUNDUP(M274/4,0)</f>
        <v>1</v>
      </c>
      <c r="O274" s="20" t="n">
        <f aca="false">M274/2</f>
        <v>1.5</v>
      </c>
      <c r="P274" s="21" t="s">
        <v>63</v>
      </c>
    </row>
    <row r="275" customFormat="false" ht="13.8" hidden="false" customHeight="false" outlineLevel="0" collapsed="false">
      <c r="A275" s="17" t="n">
        <v>1161</v>
      </c>
      <c r="B275" s="18" t="s">
        <v>1194</v>
      </c>
      <c r="C275" s="17" t="n">
        <v>69050500</v>
      </c>
      <c r="D275" s="18" t="s">
        <v>1153</v>
      </c>
      <c r="E275" s="18" t="s">
        <v>1063</v>
      </c>
      <c r="F275" s="18" t="s">
        <v>1154</v>
      </c>
      <c r="G275" s="18" t="s">
        <v>1195</v>
      </c>
      <c r="H275" s="19" t="s">
        <v>1196</v>
      </c>
      <c r="I275" s="19" t="s">
        <v>1197</v>
      </c>
      <c r="J275" s="17" t="s">
        <v>1068</v>
      </c>
      <c r="K275" s="2" t="n">
        <v>162</v>
      </c>
      <c r="L275" s="17" t="s">
        <v>62</v>
      </c>
      <c r="M275" s="20" t="n">
        <v>17</v>
      </c>
      <c r="N275" s="20" t="n">
        <f aca="false">ROUNDUP(M275/4,0)</f>
        <v>5</v>
      </c>
      <c r="O275" s="20" t="n">
        <f aca="false">M275/2</f>
        <v>8.5</v>
      </c>
      <c r="P275" s="21" t="s">
        <v>68</v>
      </c>
    </row>
    <row r="276" customFormat="false" ht="13.8" hidden="false" customHeight="false" outlineLevel="0" collapsed="false">
      <c r="A276" s="17" t="n">
        <v>1162</v>
      </c>
      <c r="B276" s="18" t="s">
        <v>1198</v>
      </c>
      <c r="C276" s="17" t="n">
        <v>65371690</v>
      </c>
      <c r="D276" s="18" t="s">
        <v>1199</v>
      </c>
      <c r="E276" s="18" t="s">
        <v>1063</v>
      </c>
      <c r="F276" s="18" t="s">
        <v>1154</v>
      </c>
      <c r="G276" s="18" t="s">
        <v>1200</v>
      </c>
      <c r="H276" s="19" t="s">
        <v>1201</v>
      </c>
      <c r="I276" s="19" t="s">
        <v>1202</v>
      </c>
      <c r="J276" s="17" t="s">
        <v>1068</v>
      </c>
      <c r="K276" s="2" t="n">
        <v>43</v>
      </c>
      <c r="L276" s="17" t="s">
        <v>62</v>
      </c>
      <c r="M276" s="20" t="n">
        <v>5</v>
      </c>
      <c r="N276" s="20" t="n">
        <f aca="false">ROUNDUP(M276/4,0)</f>
        <v>2</v>
      </c>
      <c r="O276" s="20" t="n">
        <f aca="false">M276/2</f>
        <v>2.5</v>
      </c>
      <c r="P276" s="21" t="s">
        <v>63</v>
      </c>
    </row>
    <row r="277" customFormat="false" ht="13.8" hidden="false" customHeight="false" outlineLevel="0" collapsed="false">
      <c r="A277" s="17" t="n">
        <v>1164</v>
      </c>
      <c r="B277" s="18" t="s">
        <v>1203</v>
      </c>
      <c r="C277" s="17" t="n">
        <v>65371690</v>
      </c>
      <c r="D277" s="18" t="s">
        <v>1199</v>
      </c>
      <c r="E277" s="18" t="s">
        <v>1063</v>
      </c>
      <c r="F277" s="18" t="s">
        <v>1154</v>
      </c>
      <c r="G277" s="18" t="s">
        <v>1204</v>
      </c>
      <c r="H277" s="19" t="s">
        <v>1205</v>
      </c>
      <c r="I277" s="19" t="s">
        <v>1206</v>
      </c>
      <c r="J277" s="17" t="s">
        <v>1068</v>
      </c>
      <c r="K277" s="2" t="n">
        <v>492</v>
      </c>
      <c r="L277" s="17" t="s">
        <v>62</v>
      </c>
      <c r="M277" s="20" t="n">
        <v>50</v>
      </c>
      <c r="N277" s="20" t="n">
        <f aca="false">ROUNDUP(M277/4,0)</f>
        <v>13</v>
      </c>
      <c r="O277" s="20" t="n">
        <f aca="false">M277/2</f>
        <v>25</v>
      </c>
      <c r="P277" s="21" t="s">
        <v>63</v>
      </c>
    </row>
    <row r="278" customFormat="false" ht="13.8" hidden="false" customHeight="false" outlineLevel="0" collapsed="false">
      <c r="A278" s="17" t="n">
        <v>1166</v>
      </c>
      <c r="B278" s="18" t="s">
        <v>1207</v>
      </c>
      <c r="C278" s="17" t="n">
        <v>72586100</v>
      </c>
      <c r="D278" s="18" t="s">
        <v>1208</v>
      </c>
      <c r="E278" s="18" t="s">
        <v>1063</v>
      </c>
      <c r="F278" s="18" t="s">
        <v>1154</v>
      </c>
      <c r="G278" s="18" t="s">
        <v>1209</v>
      </c>
      <c r="H278" s="19" t="s">
        <v>1210</v>
      </c>
      <c r="I278" s="19" t="s">
        <v>1211</v>
      </c>
      <c r="J278" s="17" t="s">
        <v>1068</v>
      </c>
      <c r="K278" s="2" t="n">
        <v>130</v>
      </c>
      <c r="L278" s="17" t="s">
        <v>62</v>
      </c>
      <c r="M278" s="20" t="n">
        <v>13</v>
      </c>
      <c r="N278" s="20" t="n">
        <f aca="false">ROUNDUP(M278/4,0)</f>
        <v>4</v>
      </c>
      <c r="O278" s="20" t="n">
        <f aca="false">M278/2</f>
        <v>6.5</v>
      </c>
      <c r="P278" s="21" t="s">
        <v>63</v>
      </c>
    </row>
    <row r="279" customFormat="false" ht="13.8" hidden="false" customHeight="false" outlineLevel="0" collapsed="false">
      <c r="A279" s="17" t="n">
        <v>1167</v>
      </c>
      <c r="B279" s="18" t="s">
        <v>1212</v>
      </c>
      <c r="C279" s="17" t="n">
        <v>69050200</v>
      </c>
      <c r="D279" s="18" t="s">
        <v>1213</v>
      </c>
      <c r="E279" s="18" t="s">
        <v>1063</v>
      </c>
      <c r="F279" s="18" t="s">
        <v>1214</v>
      </c>
      <c r="G279" s="18" t="s">
        <v>1215</v>
      </c>
      <c r="H279" s="19" t="s">
        <v>1216</v>
      </c>
      <c r="I279" s="19" t="s">
        <v>1217</v>
      </c>
      <c r="J279" s="17" t="s">
        <v>1068</v>
      </c>
      <c r="K279" s="2" t="n">
        <v>523</v>
      </c>
      <c r="L279" s="17" t="s">
        <v>77</v>
      </c>
      <c r="M279" s="20" t="n">
        <v>53</v>
      </c>
      <c r="N279" s="20" t="n">
        <f aca="false">ROUNDUP(M279/4,0)</f>
        <v>14</v>
      </c>
      <c r="O279" s="20" t="n">
        <f aca="false">M279/2</f>
        <v>26.5</v>
      </c>
      <c r="P279" s="21" t="s">
        <v>68</v>
      </c>
    </row>
    <row r="280" customFormat="false" ht="13.8" hidden="false" customHeight="false" outlineLevel="0" collapsed="false">
      <c r="A280" s="17" t="n">
        <v>1168</v>
      </c>
      <c r="B280" s="18" t="s">
        <v>1218</v>
      </c>
      <c r="C280" s="17" t="n">
        <v>69050200</v>
      </c>
      <c r="D280" s="18" t="s">
        <v>1213</v>
      </c>
      <c r="E280" s="18" t="s">
        <v>1063</v>
      </c>
      <c r="F280" s="18" t="s">
        <v>1214</v>
      </c>
      <c r="G280" s="18" t="s">
        <v>1219</v>
      </c>
      <c r="H280" s="19" t="s">
        <v>1220</v>
      </c>
      <c r="I280" s="19" t="s">
        <v>1221</v>
      </c>
      <c r="J280" s="17" t="s">
        <v>1068</v>
      </c>
      <c r="K280" s="2" t="n">
        <v>414</v>
      </c>
      <c r="L280" s="17" t="s">
        <v>62</v>
      </c>
      <c r="M280" s="20" t="n">
        <v>42</v>
      </c>
      <c r="N280" s="20" t="n">
        <f aca="false">ROUNDUP(M280/4,0)</f>
        <v>11</v>
      </c>
      <c r="O280" s="20" t="n">
        <f aca="false">M280/2</f>
        <v>21</v>
      </c>
      <c r="P280" s="21" t="s">
        <v>68</v>
      </c>
    </row>
    <row r="281" customFormat="false" ht="13.8" hidden="false" customHeight="false" outlineLevel="0" collapsed="false">
      <c r="A281" s="17" t="n">
        <v>1170</v>
      </c>
      <c r="B281" s="18" t="s">
        <v>1222</v>
      </c>
      <c r="C281" s="17" t="n">
        <v>69050200</v>
      </c>
      <c r="D281" s="18" t="s">
        <v>1213</v>
      </c>
      <c r="E281" s="18" t="s">
        <v>1063</v>
      </c>
      <c r="F281" s="18" t="s">
        <v>1214</v>
      </c>
      <c r="G281" s="18" t="s">
        <v>1223</v>
      </c>
      <c r="H281" s="19" t="s">
        <v>1224</v>
      </c>
      <c r="I281" s="19" t="s">
        <v>1225</v>
      </c>
      <c r="J281" s="17" t="s">
        <v>1068</v>
      </c>
      <c r="K281" s="2" t="n">
        <v>176</v>
      </c>
      <c r="L281" s="17" t="s">
        <v>62</v>
      </c>
      <c r="M281" s="20" t="n">
        <v>18</v>
      </c>
      <c r="N281" s="20" t="n">
        <f aca="false">ROUNDUP(M281/4,0)</f>
        <v>5</v>
      </c>
      <c r="O281" s="20" t="n">
        <f aca="false">M281/2</f>
        <v>9</v>
      </c>
      <c r="P281" s="21" t="s">
        <v>63</v>
      </c>
    </row>
    <row r="282" customFormat="false" ht="13.8" hidden="false" customHeight="false" outlineLevel="0" collapsed="false">
      <c r="A282" s="17" t="n">
        <v>1171</v>
      </c>
      <c r="B282" s="18" t="s">
        <v>1226</v>
      </c>
      <c r="C282" s="17" t="n">
        <v>69050200</v>
      </c>
      <c r="D282" s="18" t="s">
        <v>1213</v>
      </c>
      <c r="E282" s="18" t="s">
        <v>1063</v>
      </c>
      <c r="F282" s="18" t="s">
        <v>1214</v>
      </c>
      <c r="G282" s="18" t="s">
        <v>1227</v>
      </c>
      <c r="H282" s="19" t="s">
        <v>1228</v>
      </c>
      <c r="I282" s="19" t="s">
        <v>1229</v>
      </c>
      <c r="J282" s="17" t="s">
        <v>1068</v>
      </c>
      <c r="K282" s="2" t="n">
        <v>21</v>
      </c>
      <c r="L282" s="17" t="s">
        <v>62</v>
      </c>
      <c r="M282" s="20" t="n">
        <v>3</v>
      </c>
      <c r="N282" s="20" t="n">
        <f aca="false">ROUNDUP(M282/4,0)</f>
        <v>1</v>
      </c>
      <c r="O282" s="20" t="n">
        <f aca="false">M282/2</f>
        <v>1.5</v>
      </c>
      <c r="P282" s="21" t="s">
        <v>63</v>
      </c>
    </row>
    <row r="283" customFormat="false" ht="13.8" hidden="false" customHeight="false" outlineLevel="0" collapsed="false">
      <c r="A283" s="17" t="n">
        <v>1173</v>
      </c>
      <c r="B283" s="18" t="s">
        <v>1230</v>
      </c>
      <c r="C283" s="17" t="n">
        <v>69050200</v>
      </c>
      <c r="D283" s="18" t="s">
        <v>1213</v>
      </c>
      <c r="E283" s="18" t="s">
        <v>1063</v>
      </c>
      <c r="F283" s="18" t="s">
        <v>1214</v>
      </c>
      <c r="G283" s="18" t="s">
        <v>1231</v>
      </c>
      <c r="H283" s="19" t="s">
        <v>1232</v>
      </c>
      <c r="I283" s="19" t="s">
        <v>1233</v>
      </c>
      <c r="J283" s="17" t="s">
        <v>1068</v>
      </c>
      <c r="K283" s="2" t="n">
        <v>106</v>
      </c>
      <c r="L283" s="17" t="s">
        <v>62</v>
      </c>
      <c r="M283" s="20" t="n">
        <v>11</v>
      </c>
      <c r="N283" s="20" t="n">
        <f aca="false">ROUNDUP(M283/4,0)</f>
        <v>3</v>
      </c>
      <c r="O283" s="20" t="n">
        <f aca="false">M283/2</f>
        <v>5.5</v>
      </c>
      <c r="P283" s="21" t="s">
        <v>63</v>
      </c>
    </row>
    <row r="284" customFormat="false" ht="13.8" hidden="false" customHeight="false" outlineLevel="0" collapsed="false">
      <c r="A284" s="17" t="n">
        <v>1174</v>
      </c>
      <c r="B284" s="18" t="s">
        <v>1234</v>
      </c>
      <c r="C284" s="17" t="n">
        <v>69050200</v>
      </c>
      <c r="D284" s="18" t="s">
        <v>1213</v>
      </c>
      <c r="E284" s="18" t="s">
        <v>1063</v>
      </c>
      <c r="F284" s="18" t="s">
        <v>1214</v>
      </c>
      <c r="G284" s="18" t="s">
        <v>1235</v>
      </c>
      <c r="H284" s="19" t="s">
        <v>1236</v>
      </c>
      <c r="I284" s="19" t="s">
        <v>1237</v>
      </c>
      <c r="J284" s="17" t="s">
        <v>1068</v>
      </c>
      <c r="K284" s="2" t="n">
        <v>105</v>
      </c>
      <c r="L284" s="17" t="s">
        <v>62</v>
      </c>
      <c r="M284" s="20" t="n">
        <v>11</v>
      </c>
      <c r="N284" s="20" t="n">
        <f aca="false">ROUNDUP(M284/4,0)</f>
        <v>3</v>
      </c>
      <c r="O284" s="20" t="n">
        <f aca="false">M284/2</f>
        <v>5.5</v>
      </c>
      <c r="P284" s="21" t="s">
        <v>63</v>
      </c>
    </row>
    <row r="285" customFormat="false" ht="13.8" hidden="false" customHeight="false" outlineLevel="0" collapsed="false">
      <c r="A285" s="17" t="n">
        <v>1176</v>
      </c>
      <c r="B285" s="18" t="s">
        <v>473</v>
      </c>
      <c r="C285" s="17" t="n">
        <v>69050200</v>
      </c>
      <c r="D285" s="18" t="s">
        <v>1213</v>
      </c>
      <c r="E285" s="18" t="s">
        <v>1063</v>
      </c>
      <c r="F285" s="18" t="s">
        <v>1214</v>
      </c>
      <c r="G285" s="18" t="s">
        <v>1238</v>
      </c>
      <c r="H285" s="19" t="s">
        <v>1239</v>
      </c>
      <c r="I285" s="19" t="s">
        <v>1240</v>
      </c>
      <c r="J285" s="17" t="s">
        <v>1068</v>
      </c>
      <c r="K285" s="2" t="n">
        <v>69</v>
      </c>
      <c r="L285" s="17" t="s">
        <v>62</v>
      </c>
      <c r="M285" s="20" t="n">
        <v>7</v>
      </c>
      <c r="N285" s="20" t="n">
        <f aca="false">ROUNDUP(M285/4,0)</f>
        <v>2</v>
      </c>
      <c r="O285" s="20" t="n">
        <f aca="false">M285/2</f>
        <v>3.5</v>
      </c>
      <c r="P285" s="21" t="s">
        <v>63</v>
      </c>
    </row>
    <row r="286" customFormat="false" ht="13.8" hidden="false" customHeight="false" outlineLevel="0" collapsed="false">
      <c r="A286" s="17" t="n">
        <v>1178</v>
      </c>
      <c r="B286" s="18" t="s">
        <v>1241</v>
      </c>
      <c r="C286" s="17" t="n">
        <v>69050200</v>
      </c>
      <c r="D286" s="18" t="s">
        <v>1213</v>
      </c>
      <c r="E286" s="18" t="s">
        <v>1063</v>
      </c>
      <c r="F286" s="18" t="s">
        <v>1214</v>
      </c>
      <c r="G286" s="18" t="s">
        <v>1242</v>
      </c>
      <c r="H286" s="19" t="s">
        <v>1243</v>
      </c>
      <c r="I286" s="19" t="s">
        <v>1244</v>
      </c>
      <c r="J286" s="17" t="s">
        <v>1068</v>
      </c>
      <c r="K286" s="2" t="n">
        <v>197</v>
      </c>
      <c r="L286" s="17" t="s">
        <v>62</v>
      </c>
      <c r="M286" s="20" t="n">
        <v>20</v>
      </c>
      <c r="N286" s="20" t="n">
        <f aca="false">ROUNDUP(M286/4,0)</f>
        <v>5</v>
      </c>
      <c r="O286" s="20" t="n">
        <f aca="false">M286/2</f>
        <v>10</v>
      </c>
      <c r="P286" s="21" t="s">
        <v>63</v>
      </c>
    </row>
    <row r="287" customFormat="false" ht="13.8" hidden="false" customHeight="false" outlineLevel="0" collapsed="false">
      <c r="A287" s="17" t="n">
        <v>1180</v>
      </c>
      <c r="B287" s="18" t="s">
        <v>1245</v>
      </c>
      <c r="C287" s="17" t="n">
        <v>69050200</v>
      </c>
      <c r="D287" s="18" t="s">
        <v>1213</v>
      </c>
      <c r="E287" s="18" t="s">
        <v>1063</v>
      </c>
      <c r="F287" s="18" t="s">
        <v>1214</v>
      </c>
      <c r="G287" s="18" t="s">
        <v>1246</v>
      </c>
      <c r="H287" s="19" t="s">
        <v>1247</v>
      </c>
      <c r="I287" s="19" t="s">
        <v>1248</v>
      </c>
      <c r="J287" s="17" t="s">
        <v>1068</v>
      </c>
      <c r="K287" s="2" t="n">
        <v>227</v>
      </c>
      <c r="L287" s="17" t="s">
        <v>62</v>
      </c>
      <c r="M287" s="20" t="n">
        <v>23</v>
      </c>
      <c r="N287" s="20" t="n">
        <f aca="false">ROUNDUP(M287/4,0)</f>
        <v>6</v>
      </c>
      <c r="O287" s="20" t="n">
        <f aca="false">M287/2</f>
        <v>11.5</v>
      </c>
      <c r="P287" s="21" t="s">
        <v>63</v>
      </c>
    </row>
    <row r="288" customFormat="false" ht="13.8" hidden="false" customHeight="false" outlineLevel="0" collapsed="false">
      <c r="A288" s="17" t="n">
        <v>1181</v>
      </c>
      <c r="B288" s="18" t="s">
        <v>1249</v>
      </c>
      <c r="C288" s="17" t="n">
        <v>69050200</v>
      </c>
      <c r="D288" s="18" t="s">
        <v>1213</v>
      </c>
      <c r="E288" s="18" t="s">
        <v>1063</v>
      </c>
      <c r="F288" s="18" t="s">
        <v>1214</v>
      </c>
      <c r="G288" s="18" t="s">
        <v>1250</v>
      </c>
      <c r="H288" s="19" t="s">
        <v>1251</v>
      </c>
      <c r="I288" s="19" t="s">
        <v>1252</v>
      </c>
      <c r="J288" s="17" t="s">
        <v>1068</v>
      </c>
      <c r="K288" s="2" t="n">
        <v>12</v>
      </c>
      <c r="L288" s="17" t="s">
        <v>62</v>
      </c>
      <c r="M288" s="20" t="n">
        <v>3</v>
      </c>
      <c r="N288" s="20" t="n">
        <f aca="false">ROUNDUP(M288/4,0)</f>
        <v>1</v>
      </c>
      <c r="O288" s="20" t="n">
        <f aca="false">M288/2</f>
        <v>1.5</v>
      </c>
      <c r="P288" s="21" t="s">
        <v>63</v>
      </c>
    </row>
    <row r="289" customFormat="false" ht="13.8" hidden="false" customHeight="false" outlineLevel="0" collapsed="false">
      <c r="A289" s="17" t="n">
        <v>1182</v>
      </c>
      <c r="B289" s="18" t="s">
        <v>1253</v>
      </c>
      <c r="C289" s="17" t="n">
        <v>69050200</v>
      </c>
      <c r="D289" s="18" t="s">
        <v>1213</v>
      </c>
      <c r="E289" s="18" t="s">
        <v>1063</v>
      </c>
      <c r="F289" s="18" t="s">
        <v>1214</v>
      </c>
      <c r="G289" s="18" t="s">
        <v>1254</v>
      </c>
      <c r="H289" s="19" t="s">
        <v>1255</v>
      </c>
      <c r="I289" s="19" t="s">
        <v>1256</v>
      </c>
      <c r="J289" s="17" t="s">
        <v>1068</v>
      </c>
      <c r="K289" s="2" t="n">
        <v>6</v>
      </c>
      <c r="L289" s="17" t="s">
        <v>62</v>
      </c>
      <c r="M289" s="20" t="n">
        <v>3</v>
      </c>
      <c r="N289" s="20" t="n">
        <f aca="false">ROUNDUP(M289/4,0)</f>
        <v>1</v>
      </c>
      <c r="O289" s="20" t="n">
        <f aca="false">M289/2</f>
        <v>1.5</v>
      </c>
      <c r="P289" s="21" t="s">
        <v>63</v>
      </c>
    </row>
    <row r="290" customFormat="false" ht="13.8" hidden="false" customHeight="false" outlineLevel="0" collapsed="false">
      <c r="A290" s="17" t="n">
        <v>1183</v>
      </c>
      <c r="B290" s="18" t="s">
        <v>1257</v>
      </c>
      <c r="C290" s="17" t="n">
        <v>69050400</v>
      </c>
      <c r="D290" s="18" t="s">
        <v>1258</v>
      </c>
      <c r="E290" s="18" t="s">
        <v>1063</v>
      </c>
      <c r="F290" s="18" t="s">
        <v>1259</v>
      </c>
      <c r="G290" s="18" t="s">
        <v>1260</v>
      </c>
      <c r="H290" s="19" t="s">
        <v>1261</v>
      </c>
      <c r="I290" s="19" t="s">
        <v>1262</v>
      </c>
      <c r="J290" s="17" t="s">
        <v>1068</v>
      </c>
      <c r="K290" s="2" t="n">
        <v>607</v>
      </c>
      <c r="L290" s="17" t="s">
        <v>142</v>
      </c>
      <c r="M290" s="20" t="n">
        <v>61</v>
      </c>
      <c r="N290" s="20" t="n">
        <f aca="false">ROUNDUP(M290/4,0)</f>
        <v>16</v>
      </c>
      <c r="O290" s="20" t="n">
        <f aca="false">M290/2</f>
        <v>30.5</v>
      </c>
      <c r="P290" s="21" t="s">
        <v>68</v>
      </c>
    </row>
    <row r="291" customFormat="false" ht="13.8" hidden="false" customHeight="false" outlineLevel="0" collapsed="false">
      <c r="A291" s="17" t="n">
        <v>1184</v>
      </c>
      <c r="B291" s="18" t="s">
        <v>1263</v>
      </c>
      <c r="C291" s="17" t="n">
        <v>69050400</v>
      </c>
      <c r="D291" s="18" t="s">
        <v>1258</v>
      </c>
      <c r="E291" s="18" t="s">
        <v>1063</v>
      </c>
      <c r="F291" s="18" t="s">
        <v>1259</v>
      </c>
      <c r="G291" s="18" t="s">
        <v>1264</v>
      </c>
      <c r="H291" s="19" t="s">
        <v>1265</v>
      </c>
      <c r="I291" s="19" t="s">
        <v>1266</v>
      </c>
      <c r="J291" s="17" t="s">
        <v>1068</v>
      </c>
      <c r="K291" s="2" t="n">
        <v>430</v>
      </c>
      <c r="L291" s="17" t="s">
        <v>62</v>
      </c>
      <c r="M291" s="20" t="n">
        <v>43</v>
      </c>
      <c r="N291" s="20" t="n">
        <f aca="false">ROUNDUP(M291/4,0)</f>
        <v>11</v>
      </c>
      <c r="O291" s="20" t="n">
        <f aca="false">M291/2</f>
        <v>21.5</v>
      </c>
      <c r="P291" s="21" t="s">
        <v>63</v>
      </c>
    </row>
    <row r="292" customFormat="false" ht="13.8" hidden="false" customHeight="false" outlineLevel="0" collapsed="false">
      <c r="A292" s="17" t="n">
        <v>1185</v>
      </c>
      <c r="B292" s="18" t="s">
        <v>1267</v>
      </c>
      <c r="C292" s="17" t="n">
        <v>69050400</v>
      </c>
      <c r="D292" s="18" t="s">
        <v>1258</v>
      </c>
      <c r="E292" s="18" t="s">
        <v>1063</v>
      </c>
      <c r="F292" s="18" t="s">
        <v>1259</v>
      </c>
      <c r="G292" s="18" t="s">
        <v>1268</v>
      </c>
      <c r="H292" s="19" t="s">
        <v>1269</v>
      </c>
      <c r="I292" s="19" t="s">
        <v>1270</v>
      </c>
      <c r="J292" s="17" t="s">
        <v>1068</v>
      </c>
      <c r="K292" s="2" t="n">
        <v>151</v>
      </c>
      <c r="L292" s="17" t="s">
        <v>62</v>
      </c>
      <c r="M292" s="20" t="n">
        <v>16</v>
      </c>
      <c r="N292" s="20" t="n">
        <f aca="false">ROUNDUP(M292/4,0)</f>
        <v>4</v>
      </c>
      <c r="O292" s="20" t="n">
        <f aca="false">M292/2</f>
        <v>8</v>
      </c>
      <c r="P292" s="21" t="s">
        <v>68</v>
      </c>
    </row>
    <row r="293" customFormat="false" ht="13.8" hidden="false" customHeight="false" outlineLevel="0" collapsed="false">
      <c r="A293" s="17" t="n">
        <v>1189</v>
      </c>
      <c r="B293" s="18" t="s">
        <v>1271</v>
      </c>
      <c r="C293" s="17" t="n">
        <v>69050400</v>
      </c>
      <c r="D293" s="18" t="s">
        <v>1258</v>
      </c>
      <c r="E293" s="18" t="s">
        <v>1063</v>
      </c>
      <c r="F293" s="18" t="s">
        <v>1259</v>
      </c>
      <c r="G293" s="18" t="s">
        <v>1272</v>
      </c>
      <c r="H293" s="19" t="s">
        <v>1273</v>
      </c>
      <c r="I293" s="19" t="s">
        <v>1274</v>
      </c>
      <c r="J293" s="17" t="s">
        <v>1068</v>
      </c>
      <c r="K293" s="2" t="n">
        <v>260</v>
      </c>
      <c r="L293" s="17" t="s">
        <v>62</v>
      </c>
      <c r="M293" s="20" t="n">
        <v>26</v>
      </c>
      <c r="N293" s="20" t="n">
        <f aca="false">ROUNDUP(M293/4,0)</f>
        <v>7</v>
      </c>
      <c r="O293" s="20" t="n">
        <f aca="false">M293/2</f>
        <v>13</v>
      </c>
      <c r="P293" s="21" t="s">
        <v>63</v>
      </c>
    </row>
    <row r="294" customFormat="false" ht="13.8" hidden="false" customHeight="false" outlineLevel="0" collapsed="false">
      <c r="A294" s="17" t="n">
        <v>1190</v>
      </c>
      <c r="B294" s="18" t="s">
        <v>1275</v>
      </c>
      <c r="C294" s="17" t="n">
        <v>72239800</v>
      </c>
      <c r="D294" s="18" t="s">
        <v>1276</v>
      </c>
      <c r="E294" s="18" t="s">
        <v>1063</v>
      </c>
      <c r="F294" s="18" t="s">
        <v>1259</v>
      </c>
      <c r="G294" s="18" t="s">
        <v>1277</v>
      </c>
      <c r="H294" s="19" t="s">
        <v>1278</v>
      </c>
      <c r="I294" s="19" t="s">
        <v>1279</v>
      </c>
      <c r="J294" s="17" t="s">
        <v>1068</v>
      </c>
      <c r="K294" s="2" t="n">
        <v>454</v>
      </c>
      <c r="L294" s="17" t="s">
        <v>62</v>
      </c>
      <c r="M294" s="20" t="n">
        <v>46</v>
      </c>
      <c r="N294" s="20" t="n">
        <f aca="false">ROUNDUP(M294/4,0)</f>
        <v>12</v>
      </c>
      <c r="O294" s="20" t="n">
        <f aca="false">M294/2</f>
        <v>23</v>
      </c>
      <c r="P294" s="21" t="s">
        <v>68</v>
      </c>
    </row>
    <row r="295" customFormat="false" ht="13.8" hidden="false" customHeight="false" outlineLevel="0" collapsed="false">
      <c r="A295" s="17" t="n">
        <v>1191</v>
      </c>
      <c r="B295" s="18" t="s">
        <v>1280</v>
      </c>
      <c r="C295" s="17" t="n">
        <v>69050300</v>
      </c>
      <c r="D295" s="18" t="s">
        <v>1281</v>
      </c>
      <c r="E295" s="18" t="s">
        <v>1063</v>
      </c>
      <c r="F295" s="18" t="s">
        <v>1282</v>
      </c>
      <c r="G295" s="18" t="s">
        <v>1283</v>
      </c>
      <c r="H295" s="19" t="s">
        <v>1284</v>
      </c>
      <c r="I295" s="19" t="s">
        <v>1285</v>
      </c>
      <c r="J295" s="17" t="s">
        <v>1068</v>
      </c>
      <c r="K295" s="2" t="n">
        <v>272</v>
      </c>
      <c r="L295" s="17" t="s">
        <v>62</v>
      </c>
      <c r="M295" s="20" t="n">
        <v>28</v>
      </c>
      <c r="N295" s="20" t="n">
        <f aca="false">ROUNDUP(M295/4,0)</f>
        <v>7</v>
      </c>
      <c r="O295" s="20" t="n">
        <f aca="false">M295/2</f>
        <v>14</v>
      </c>
      <c r="P295" s="21" t="s">
        <v>68</v>
      </c>
    </row>
    <row r="296" customFormat="false" ht="13.8" hidden="false" customHeight="false" outlineLevel="0" collapsed="false">
      <c r="A296" s="17" t="n">
        <v>1192</v>
      </c>
      <c r="B296" s="18" t="s">
        <v>1286</v>
      </c>
      <c r="C296" s="17" t="n">
        <v>69050300</v>
      </c>
      <c r="D296" s="18" t="s">
        <v>1281</v>
      </c>
      <c r="E296" s="18" t="s">
        <v>1063</v>
      </c>
      <c r="F296" s="18" t="s">
        <v>1282</v>
      </c>
      <c r="G296" s="18" t="s">
        <v>1287</v>
      </c>
      <c r="H296" s="19" t="s">
        <v>1288</v>
      </c>
      <c r="I296" s="19" t="s">
        <v>1289</v>
      </c>
      <c r="J296" s="17" t="s">
        <v>1068</v>
      </c>
      <c r="K296" s="2" t="n">
        <v>201</v>
      </c>
      <c r="L296" s="17" t="s">
        <v>62</v>
      </c>
      <c r="M296" s="20" t="n">
        <v>21</v>
      </c>
      <c r="N296" s="20" t="n">
        <f aca="false">ROUNDUP(M296/4,0)</f>
        <v>6</v>
      </c>
      <c r="O296" s="20" t="n">
        <f aca="false">M296/2</f>
        <v>10.5</v>
      </c>
      <c r="P296" s="21" t="s">
        <v>63</v>
      </c>
    </row>
    <row r="297" customFormat="false" ht="13.8" hidden="false" customHeight="false" outlineLevel="0" collapsed="false">
      <c r="A297" s="17" t="n">
        <v>2322</v>
      </c>
      <c r="B297" s="18" t="s">
        <v>1290</v>
      </c>
      <c r="C297" s="17" t="n">
        <v>71015300</v>
      </c>
      <c r="D297" s="18" t="s">
        <v>1291</v>
      </c>
      <c r="E297" s="18" t="s">
        <v>1292</v>
      </c>
      <c r="F297" s="18" t="s">
        <v>1293</v>
      </c>
      <c r="G297" s="18" t="s">
        <v>1294</v>
      </c>
      <c r="H297" s="19" t="s">
        <v>1295</v>
      </c>
      <c r="I297" s="19" t="s">
        <v>1296</v>
      </c>
      <c r="J297" s="17" t="s">
        <v>1297</v>
      </c>
      <c r="K297" s="2" t="n">
        <v>22</v>
      </c>
      <c r="L297" s="17" t="s">
        <v>62</v>
      </c>
      <c r="M297" s="20" t="n">
        <v>3</v>
      </c>
      <c r="N297" s="20" t="n">
        <f aca="false">ROUNDUP(M297/4,0)</f>
        <v>1</v>
      </c>
      <c r="O297" s="20" t="n">
        <f aca="false">M297/2</f>
        <v>1.5</v>
      </c>
      <c r="P297" s="21" t="s">
        <v>63</v>
      </c>
    </row>
    <row r="298" customFormat="false" ht="13.8" hidden="false" customHeight="false" outlineLevel="0" collapsed="false">
      <c r="A298" s="17" t="n">
        <v>2328</v>
      </c>
      <c r="B298" s="18" t="s">
        <v>1298</v>
      </c>
      <c r="C298" s="17" t="n">
        <v>71015300</v>
      </c>
      <c r="D298" s="18" t="s">
        <v>1291</v>
      </c>
      <c r="E298" s="18" t="s">
        <v>1292</v>
      </c>
      <c r="F298" s="18" t="s">
        <v>1293</v>
      </c>
      <c r="G298" s="18" t="s">
        <v>1299</v>
      </c>
      <c r="H298" s="19" t="s">
        <v>1300</v>
      </c>
      <c r="I298" s="19" t="s">
        <v>1301</v>
      </c>
      <c r="J298" s="17" t="s">
        <v>1297</v>
      </c>
      <c r="K298" s="2" t="n">
        <v>76</v>
      </c>
      <c r="L298" s="17" t="s">
        <v>62</v>
      </c>
      <c r="M298" s="20" t="n">
        <v>8</v>
      </c>
      <c r="N298" s="20" t="n">
        <f aca="false">ROUNDUP(M298/4,0)</f>
        <v>2</v>
      </c>
      <c r="O298" s="20" t="n">
        <f aca="false">M298/2</f>
        <v>4</v>
      </c>
      <c r="P298" s="21" t="s">
        <v>68</v>
      </c>
    </row>
    <row r="299" customFormat="false" ht="13.8" hidden="false" customHeight="false" outlineLevel="0" collapsed="false">
      <c r="A299" s="17" t="n">
        <v>2329</v>
      </c>
      <c r="B299" s="18" t="s">
        <v>1302</v>
      </c>
      <c r="C299" s="17" t="n">
        <v>71015300</v>
      </c>
      <c r="D299" s="18" t="s">
        <v>1291</v>
      </c>
      <c r="E299" s="18" t="s">
        <v>1292</v>
      </c>
      <c r="F299" s="18" t="s">
        <v>1293</v>
      </c>
      <c r="G299" s="18" t="s">
        <v>1303</v>
      </c>
      <c r="H299" s="19" t="s">
        <v>1304</v>
      </c>
      <c r="I299" s="19" t="s">
        <v>1305</v>
      </c>
      <c r="J299" s="17" t="s">
        <v>1297</v>
      </c>
      <c r="K299" s="2" t="n">
        <v>1547</v>
      </c>
      <c r="L299" s="17" t="s">
        <v>77</v>
      </c>
      <c r="M299" s="20" t="n">
        <v>155</v>
      </c>
      <c r="N299" s="20" t="n">
        <f aca="false">ROUNDUP(M299/4,0)</f>
        <v>39</v>
      </c>
      <c r="O299" s="20" t="n">
        <f aca="false">M299/2</f>
        <v>77.5</v>
      </c>
      <c r="P299" s="21" t="s">
        <v>68</v>
      </c>
    </row>
    <row r="300" customFormat="false" ht="13.8" hidden="false" customHeight="false" outlineLevel="0" collapsed="false">
      <c r="A300" s="17" t="n">
        <v>2330</v>
      </c>
      <c r="B300" s="18" t="s">
        <v>1306</v>
      </c>
      <c r="C300" s="17" t="n">
        <v>71015300</v>
      </c>
      <c r="D300" s="18" t="s">
        <v>1291</v>
      </c>
      <c r="E300" s="18" t="s">
        <v>1292</v>
      </c>
      <c r="F300" s="18" t="s">
        <v>1293</v>
      </c>
      <c r="G300" s="18" t="s">
        <v>1307</v>
      </c>
      <c r="H300" s="19" t="s">
        <v>1308</v>
      </c>
      <c r="I300" s="19" t="s">
        <v>1309</v>
      </c>
      <c r="J300" s="17" t="s">
        <v>1297</v>
      </c>
      <c r="K300" s="2" t="n">
        <v>928</v>
      </c>
      <c r="L300" s="17" t="s">
        <v>62</v>
      </c>
      <c r="M300" s="20" t="n">
        <v>93</v>
      </c>
      <c r="N300" s="20" t="n">
        <f aca="false">ROUNDUP(M300/4,0)</f>
        <v>24</v>
      </c>
      <c r="O300" s="20" t="n">
        <f aca="false">M300/2</f>
        <v>46.5</v>
      </c>
      <c r="P300" s="21" t="s">
        <v>68</v>
      </c>
    </row>
    <row r="301" customFormat="false" ht="13.8" hidden="false" customHeight="false" outlineLevel="0" collapsed="false">
      <c r="A301" s="17" t="n">
        <v>2331</v>
      </c>
      <c r="B301" s="18" t="s">
        <v>1310</v>
      </c>
      <c r="C301" s="17" t="n">
        <v>71015300</v>
      </c>
      <c r="D301" s="18" t="s">
        <v>1291</v>
      </c>
      <c r="E301" s="18" t="s">
        <v>1292</v>
      </c>
      <c r="F301" s="18" t="s">
        <v>1293</v>
      </c>
      <c r="G301" s="18" t="s">
        <v>1311</v>
      </c>
      <c r="H301" s="19" t="s">
        <v>1312</v>
      </c>
      <c r="I301" s="19" t="s">
        <v>1313</v>
      </c>
      <c r="J301" s="17" t="s">
        <v>1297</v>
      </c>
      <c r="K301" s="2" t="n">
        <v>53</v>
      </c>
      <c r="L301" s="17" t="s">
        <v>62</v>
      </c>
      <c r="M301" s="20" t="n">
        <v>6</v>
      </c>
      <c r="N301" s="20" t="n">
        <f aca="false">ROUNDUP(M301/4,0)</f>
        <v>2</v>
      </c>
      <c r="O301" s="20" t="n">
        <f aca="false">M301/2</f>
        <v>3</v>
      </c>
      <c r="P301" s="21" t="s">
        <v>68</v>
      </c>
    </row>
    <row r="302" customFormat="false" ht="13.8" hidden="false" customHeight="false" outlineLevel="0" collapsed="false">
      <c r="A302" s="17" t="n">
        <v>2333</v>
      </c>
      <c r="B302" s="18" t="s">
        <v>1314</v>
      </c>
      <c r="C302" s="17" t="n">
        <v>71015300</v>
      </c>
      <c r="D302" s="18" t="s">
        <v>1291</v>
      </c>
      <c r="E302" s="18" t="s">
        <v>1292</v>
      </c>
      <c r="F302" s="18" t="s">
        <v>1293</v>
      </c>
      <c r="G302" s="18" t="s">
        <v>1315</v>
      </c>
      <c r="H302" s="19" t="s">
        <v>1316</v>
      </c>
      <c r="I302" s="19" t="s">
        <v>1317</v>
      </c>
      <c r="J302" s="17" t="s">
        <v>1297</v>
      </c>
      <c r="K302" s="2" t="n">
        <v>150</v>
      </c>
      <c r="L302" s="17" t="s">
        <v>62</v>
      </c>
      <c r="M302" s="20" t="n">
        <v>15</v>
      </c>
      <c r="N302" s="20" t="n">
        <f aca="false">ROUNDUP(M302/4,0)</f>
        <v>4</v>
      </c>
      <c r="O302" s="20" t="n">
        <f aca="false">M302/2</f>
        <v>7.5</v>
      </c>
      <c r="P302" s="21" t="s">
        <v>68</v>
      </c>
    </row>
    <row r="303" customFormat="false" ht="13.8" hidden="false" customHeight="false" outlineLevel="0" collapsed="false">
      <c r="A303" s="17" t="n">
        <v>2334</v>
      </c>
      <c r="B303" s="18" t="s">
        <v>1318</v>
      </c>
      <c r="C303" s="17" t="n">
        <v>71015300</v>
      </c>
      <c r="D303" s="18" t="s">
        <v>1291</v>
      </c>
      <c r="E303" s="18" t="s">
        <v>1292</v>
      </c>
      <c r="F303" s="18" t="s">
        <v>1293</v>
      </c>
      <c r="G303" s="18" t="s">
        <v>1319</v>
      </c>
      <c r="H303" s="19" t="s">
        <v>1320</v>
      </c>
      <c r="I303" s="19" t="s">
        <v>1321</v>
      </c>
      <c r="J303" s="17" t="s">
        <v>1297</v>
      </c>
      <c r="K303" s="2" t="n">
        <v>212</v>
      </c>
      <c r="L303" s="17" t="s">
        <v>62</v>
      </c>
      <c r="M303" s="20" t="n">
        <v>22</v>
      </c>
      <c r="N303" s="20" t="n">
        <f aca="false">ROUNDUP(M303/4,0)</f>
        <v>6</v>
      </c>
      <c r="O303" s="20" t="n">
        <f aca="false">M303/2</f>
        <v>11</v>
      </c>
      <c r="P303" s="21" t="s">
        <v>63</v>
      </c>
    </row>
    <row r="304" customFormat="false" ht="13.8" hidden="false" customHeight="false" outlineLevel="0" collapsed="false">
      <c r="A304" s="17" t="n">
        <v>2335</v>
      </c>
      <c r="B304" s="18" t="s">
        <v>1322</v>
      </c>
      <c r="C304" s="17" t="n">
        <v>71015300</v>
      </c>
      <c r="D304" s="18" t="s">
        <v>1291</v>
      </c>
      <c r="E304" s="18" t="s">
        <v>1292</v>
      </c>
      <c r="F304" s="18" t="s">
        <v>1293</v>
      </c>
      <c r="G304" s="18" t="s">
        <v>1323</v>
      </c>
      <c r="H304" s="19" t="s">
        <v>1295</v>
      </c>
      <c r="I304" s="19" t="s">
        <v>1324</v>
      </c>
      <c r="J304" s="17" t="s">
        <v>1297</v>
      </c>
      <c r="K304" s="2" t="n">
        <v>66</v>
      </c>
      <c r="L304" s="17" t="s">
        <v>62</v>
      </c>
      <c r="M304" s="20" t="n">
        <v>7</v>
      </c>
      <c r="N304" s="20" t="n">
        <f aca="false">ROUNDUP(M304/4,0)</f>
        <v>2</v>
      </c>
      <c r="O304" s="20" t="n">
        <f aca="false">M304/2</f>
        <v>3.5</v>
      </c>
      <c r="P304" s="21" t="s">
        <v>68</v>
      </c>
    </row>
    <row r="305" customFormat="false" ht="13.8" hidden="false" customHeight="false" outlineLevel="0" collapsed="false">
      <c r="A305" s="17" t="n">
        <v>2336</v>
      </c>
      <c r="B305" s="18" t="s">
        <v>1325</v>
      </c>
      <c r="C305" s="17" t="n">
        <v>71015300</v>
      </c>
      <c r="D305" s="18" t="s">
        <v>1291</v>
      </c>
      <c r="E305" s="18" t="s">
        <v>1292</v>
      </c>
      <c r="F305" s="18" t="s">
        <v>1293</v>
      </c>
      <c r="G305" s="18" t="s">
        <v>1326</v>
      </c>
      <c r="H305" s="19" t="s">
        <v>1327</v>
      </c>
      <c r="I305" s="19" t="s">
        <v>1328</v>
      </c>
      <c r="J305" s="17" t="s">
        <v>1297</v>
      </c>
      <c r="K305" s="2" t="n">
        <v>136</v>
      </c>
      <c r="L305" s="17" t="s">
        <v>62</v>
      </c>
      <c r="M305" s="20" t="n">
        <v>31</v>
      </c>
      <c r="N305" s="20" t="n">
        <f aca="false">ROUNDUP(M305/4,0)</f>
        <v>8</v>
      </c>
      <c r="O305" s="20" t="n">
        <f aca="false">M305/2</f>
        <v>15.5</v>
      </c>
      <c r="P305" s="21" t="s">
        <v>68</v>
      </c>
    </row>
    <row r="306" customFormat="false" ht="13.8" hidden="false" customHeight="false" outlineLevel="0" collapsed="false">
      <c r="A306" s="17" t="n">
        <v>2338</v>
      </c>
      <c r="B306" s="18" t="s">
        <v>1329</v>
      </c>
      <c r="C306" s="17" t="n">
        <v>71015300</v>
      </c>
      <c r="D306" s="18" t="s">
        <v>1291</v>
      </c>
      <c r="E306" s="18" t="s">
        <v>1292</v>
      </c>
      <c r="F306" s="18" t="s">
        <v>1293</v>
      </c>
      <c r="G306" s="18" t="s">
        <v>1330</v>
      </c>
      <c r="H306" s="19" t="s">
        <v>1331</v>
      </c>
      <c r="I306" s="19" t="s">
        <v>1332</v>
      </c>
      <c r="J306" s="17" t="s">
        <v>1297</v>
      </c>
      <c r="K306" s="2" t="n">
        <v>120</v>
      </c>
      <c r="L306" s="17" t="s">
        <v>62</v>
      </c>
      <c r="M306" s="20" t="n">
        <v>12</v>
      </c>
      <c r="N306" s="20" t="n">
        <f aca="false">ROUNDUP(M306/4,0)</f>
        <v>3</v>
      </c>
      <c r="O306" s="20" t="n">
        <f aca="false">M306/2</f>
        <v>6</v>
      </c>
      <c r="P306" s="21" t="s">
        <v>68</v>
      </c>
    </row>
    <row r="307" customFormat="false" ht="13.8" hidden="false" customHeight="false" outlineLevel="0" collapsed="false">
      <c r="A307" s="17" t="n">
        <v>2339</v>
      </c>
      <c r="B307" s="18" t="s">
        <v>1333</v>
      </c>
      <c r="C307" s="17" t="n">
        <v>71015300</v>
      </c>
      <c r="D307" s="18" t="s">
        <v>1291</v>
      </c>
      <c r="E307" s="18" t="s">
        <v>1292</v>
      </c>
      <c r="F307" s="18" t="s">
        <v>1293</v>
      </c>
      <c r="G307" s="18" t="s">
        <v>1334</v>
      </c>
      <c r="H307" s="19" t="s">
        <v>1335</v>
      </c>
      <c r="I307" s="19" t="s">
        <v>1336</v>
      </c>
      <c r="J307" s="17" t="s">
        <v>1297</v>
      </c>
      <c r="K307" s="2" t="n">
        <v>486</v>
      </c>
      <c r="L307" s="17" t="s">
        <v>62</v>
      </c>
      <c r="M307" s="20" t="n">
        <v>49</v>
      </c>
      <c r="N307" s="20" t="n">
        <f aca="false">ROUNDUP(M307/4,0)</f>
        <v>13</v>
      </c>
      <c r="O307" s="20" t="n">
        <f aca="false">M307/2</f>
        <v>24.5</v>
      </c>
      <c r="P307" s="21" t="s">
        <v>68</v>
      </c>
    </row>
    <row r="308" customFormat="false" ht="13.8" hidden="false" customHeight="false" outlineLevel="0" collapsed="false">
      <c r="A308" s="17" t="n">
        <v>2343</v>
      </c>
      <c r="B308" s="18" t="s">
        <v>1337</v>
      </c>
      <c r="C308" s="17" t="n">
        <v>71015300</v>
      </c>
      <c r="D308" s="18" t="s">
        <v>1291</v>
      </c>
      <c r="E308" s="18" t="s">
        <v>1292</v>
      </c>
      <c r="F308" s="18" t="s">
        <v>1293</v>
      </c>
      <c r="G308" s="18" t="s">
        <v>1338</v>
      </c>
      <c r="H308" s="19" t="s">
        <v>1339</v>
      </c>
      <c r="I308" s="19" t="s">
        <v>1340</v>
      </c>
      <c r="J308" s="17" t="s">
        <v>1297</v>
      </c>
      <c r="K308" s="2" t="n">
        <v>53</v>
      </c>
      <c r="L308" s="17" t="s">
        <v>62</v>
      </c>
      <c r="M308" s="20" t="n">
        <v>6</v>
      </c>
      <c r="N308" s="20" t="n">
        <f aca="false">ROUNDUP(M308/4,0)</f>
        <v>2</v>
      </c>
      <c r="O308" s="20" t="n">
        <f aca="false">M308/2</f>
        <v>3</v>
      </c>
      <c r="P308" s="21" t="s">
        <v>68</v>
      </c>
    </row>
    <row r="309" customFormat="false" ht="13.8" hidden="false" customHeight="false" outlineLevel="0" collapsed="false">
      <c r="A309" s="17" t="n">
        <v>2347</v>
      </c>
      <c r="B309" s="18" t="s">
        <v>1341</v>
      </c>
      <c r="C309" s="17" t="n">
        <v>71015300</v>
      </c>
      <c r="D309" s="18" t="s">
        <v>1291</v>
      </c>
      <c r="E309" s="18" t="s">
        <v>1292</v>
      </c>
      <c r="F309" s="18" t="s">
        <v>1293</v>
      </c>
      <c r="G309" s="18" t="s">
        <v>1342</v>
      </c>
      <c r="H309" s="19" t="s">
        <v>1343</v>
      </c>
      <c r="I309" s="19" t="s">
        <v>1344</v>
      </c>
      <c r="J309" s="17" t="s">
        <v>1297</v>
      </c>
      <c r="K309" s="2" t="n">
        <v>126</v>
      </c>
      <c r="L309" s="17" t="s">
        <v>62</v>
      </c>
      <c r="M309" s="20" t="n">
        <v>31</v>
      </c>
      <c r="N309" s="20" t="n">
        <f aca="false">ROUNDUP(M309/4,0)</f>
        <v>8</v>
      </c>
      <c r="O309" s="20" t="n">
        <f aca="false">M309/2</f>
        <v>15.5</v>
      </c>
      <c r="P309" s="21" t="s">
        <v>68</v>
      </c>
    </row>
    <row r="310" customFormat="false" ht="13.8" hidden="false" customHeight="false" outlineLevel="0" collapsed="false">
      <c r="A310" s="17" t="n">
        <v>2348</v>
      </c>
      <c r="B310" s="18" t="s">
        <v>1345</v>
      </c>
      <c r="C310" s="17" t="n">
        <v>71015300</v>
      </c>
      <c r="D310" s="18" t="s">
        <v>1291</v>
      </c>
      <c r="E310" s="18" t="s">
        <v>1292</v>
      </c>
      <c r="F310" s="18" t="s">
        <v>1293</v>
      </c>
      <c r="G310" s="18" t="s">
        <v>1346</v>
      </c>
      <c r="H310" s="19" t="s">
        <v>1347</v>
      </c>
      <c r="I310" s="19" t="s">
        <v>1348</v>
      </c>
      <c r="J310" s="17" t="s">
        <v>1297</v>
      </c>
      <c r="K310" s="2" t="n">
        <v>163</v>
      </c>
      <c r="L310" s="17" t="s">
        <v>62</v>
      </c>
      <c r="M310" s="20" t="n">
        <v>17</v>
      </c>
      <c r="N310" s="20" t="n">
        <f aca="false">ROUNDUP(M310/4,0)</f>
        <v>5</v>
      </c>
      <c r="O310" s="20" t="n">
        <f aca="false">M310/2</f>
        <v>8.5</v>
      </c>
      <c r="P310" s="21" t="s">
        <v>68</v>
      </c>
    </row>
    <row r="311" customFormat="false" ht="13.8" hidden="false" customHeight="false" outlineLevel="0" collapsed="false">
      <c r="A311" s="17" t="n">
        <v>2350</v>
      </c>
      <c r="B311" s="18" t="s">
        <v>1349</v>
      </c>
      <c r="C311" s="17" t="n">
        <v>71015300</v>
      </c>
      <c r="D311" s="18" t="s">
        <v>1291</v>
      </c>
      <c r="E311" s="18" t="s">
        <v>1292</v>
      </c>
      <c r="F311" s="18" t="s">
        <v>1293</v>
      </c>
      <c r="G311" s="18" t="s">
        <v>1350</v>
      </c>
      <c r="H311" s="19" t="s">
        <v>1351</v>
      </c>
      <c r="I311" s="19" t="s">
        <v>1352</v>
      </c>
      <c r="J311" s="17" t="s">
        <v>1297</v>
      </c>
      <c r="K311" s="2" t="n">
        <v>14</v>
      </c>
      <c r="L311" s="17" t="s">
        <v>62</v>
      </c>
      <c r="M311" s="20" t="n">
        <v>3</v>
      </c>
      <c r="N311" s="20" t="n">
        <f aca="false">ROUNDUP(M311/4,0)</f>
        <v>1</v>
      </c>
      <c r="O311" s="20" t="n">
        <f aca="false">M311/2</f>
        <v>1.5</v>
      </c>
      <c r="P311" s="21" t="s">
        <v>63</v>
      </c>
    </row>
    <row r="312" customFormat="false" ht="13.8" hidden="false" customHeight="false" outlineLevel="0" collapsed="false">
      <c r="A312" s="17" t="n">
        <v>2352</v>
      </c>
      <c r="B312" s="18" t="s">
        <v>1353</v>
      </c>
      <c r="C312" s="17" t="n">
        <v>71015300</v>
      </c>
      <c r="D312" s="18" t="s">
        <v>1291</v>
      </c>
      <c r="E312" s="18" t="s">
        <v>1292</v>
      </c>
      <c r="F312" s="18" t="s">
        <v>1293</v>
      </c>
      <c r="G312" s="18" t="s">
        <v>1354</v>
      </c>
      <c r="H312" s="19" t="s">
        <v>1355</v>
      </c>
      <c r="I312" s="19" t="s">
        <v>1356</v>
      </c>
      <c r="J312" s="17" t="s">
        <v>1297</v>
      </c>
      <c r="K312" s="2" t="n">
        <v>8</v>
      </c>
      <c r="L312" s="17" t="s">
        <v>142</v>
      </c>
      <c r="M312" s="20" t="n">
        <v>3</v>
      </c>
      <c r="N312" s="20" t="n">
        <f aca="false">ROUNDUP(M312/4,0)</f>
        <v>1</v>
      </c>
      <c r="O312" s="20" t="n">
        <f aca="false">M312/2</f>
        <v>1.5</v>
      </c>
      <c r="P312" s="21" t="s">
        <v>63</v>
      </c>
    </row>
    <row r="313" customFormat="false" ht="13.8" hidden="false" customHeight="false" outlineLevel="0" collapsed="false">
      <c r="A313" s="17" t="n">
        <v>2355</v>
      </c>
      <c r="B313" s="18" t="s">
        <v>1357</v>
      </c>
      <c r="C313" s="17" t="n">
        <v>65077574</v>
      </c>
      <c r="D313" s="18" t="s">
        <v>1358</v>
      </c>
      <c r="E313" s="18" t="s">
        <v>1292</v>
      </c>
      <c r="F313" s="18" t="s">
        <v>1293</v>
      </c>
      <c r="G313" s="18" t="s">
        <v>1359</v>
      </c>
      <c r="H313" s="19" t="s">
        <v>1360</v>
      </c>
      <c r="I313" s="19" t="s">
        <v>1361</v>
      </c>
      <c r="J313" s="17" t="s">
        <v>1297</v>
      </c>
      <c r="K313" s="2" t="n">
        <v>1012</v>
      </c>
      <c r="L313" s="17" t="s">
        <v>62</v>
      </c>
      <c r="M313" s="20" t="n">
        <v>102</v>
      </c>
      <c r="N313" s="20" t="n">
        <f aca="false">ROUNDUP(M313/4,0)</f>
        <v>26</v>
      </c>
      <c r="O313" s="20" t="n">
        <f aca="false">M313/2</f>
        <v>51</v>
      </c>
      <c r="P313" s="21" t="s">
        <v>68</v>
      </c>
    </row>
    <row r="314" customFormat="false" ht="13.8" hidden="false" customHeight="false" outlineLevel="0" collapsed="false">
      <c r="A314" s="17" t="n">
        <v>2356</v>
      </c>
      <c r="B314" s="18" t="s">
        <v>1362</v>
      </c>
      <c r="C314" s="17" t="n">
        <v>70727100</v>
      </c>
      <c r="D314" s="18" t="s">
        <v>1363</v>
      </c>
      <c r="E314" s="18" t="s">
        <v>1292</v>
      </c>
      <c r="F314" s="18" t="s">
        <v>1293</v>
      </c>
      <c r="G314" s="18" t="s">
        <v>1364</v>
      </c>
      <c r="H314" s="19" t="s">
        <v>1365</v>
      </c>
      <c r="I314" s="19" t="s">
        <v>1366</v>
      </c>
      <c r="J314" s="17" t="s">
        <v>1297</v>
      </c>
      <c r="K314" s="2" t="n">
        <v>822</v>
      </c>
      <c r="L314" s="17" t="s">
        <v>62</v>
      </c>
      <c r="M314" s="20" t="n">
        <v>83</v>
      </c>
      <c r="N314" s="20" t="n">
        <f aca="false">ROUNDUP(M314/4,0)</f>
        <v>21</v>
      </c>
      <c r="O314" s="20" t="n">
        <f aca="false">M314/2</f>
        <v>41.5</v>
      </c>
      <c r="P314" s="21" t="s">
        <v>68</v>
      </c>
    </row>
    <row r="315" customFormat="false" ht="13.8" hidden="false" customHeight="false" outlineLevel="0" collapsed="false">
      <c r="A315" s="17" t="n">
        <v>2358</v>
      </c>
      <c r="B315" s="18" t="s">
        <v>1367</v>
      </c>
      <c r="C315" s="17" t="n">
        <v>65155776</v>
      </c>
      <c r="D315" s="18" t="s">
        <v>1368</v>
      </c>
      <c r="E315" s="18" t="s">
        <v>1292</v>
      </c>
      <c r="F315" s="18" t="s">
        <v>1293</v>
      </c>
      <c r="G315" s="18" t="s">
        <v>1369</v>
      </c>
      <c r="H315" s="19" t="s">
        <v>1370</v>
      </c>
      <c r="I315" s="19" t="s">
        <v>1371</v>
      </c>
      <c r="J315" s="17" t="s">
        <v>1297</v>
      </c>
      <c r="K315" s="2" t="n">
        <v>82</v>
      </c>
      <c r="L315" s="17" t="s">
        <v>62</v>
      </c>
      <c r="M315" s="20" t="n">
        <v>31</v>
      </c>
      <c r="N315" s="20" t="n">
        <f aca="false">ROUNDUP(M315/4,0)</f>
        <v>8</v>
      </c>
      <c r="O315" s="20" t="n">
        <f aca="false">M315/2</f>
        <v>15.5</v>
      </c>
      <c r="P315" s="21" t="s">
        <v>68</v>
      </c>
    </row>
    <row r="316" customFormat="false" ht="13.8" hidden="false" customHeight="false" outlineLevel="0" collapsed="false">
      <c r="A316" s="17" t="n">
        <v>2359</v>
      </c>
      <c r="B316" s="18" t="s">
        <v>1372</v>
      </c>
      <c r="C316" s="17" t="n">
        <v>69081100</v>
      </c>
      <c r="D316" s="18" t="s">
        <v>1373</v>
      </c>
      <c r="E316" s="18" t="s">
        <v>1292</v>
      </c>
      <c r="F316" s="18" t="s">
        <v>1374</v>
      </c>
      <c r="G316" s="18" t="s">
        <v>1375</v>
      </c>
      <c r="H316" s="19" t="s">
        <v>1376</v>
      </c>
      <c r="I316" s="19" t="s">
        <v>1377</v>
      </c>
      <c r="J316" s="17" t="s">
        <v>1297</v>
      </c>
      <c r="K316" s="2" t="n">
        <v>202</v>
      </c>
      <c r="L316" s="17" t="s">
        <v>62</v>
      </c>
      <c r="M316" s="20" t="n">
        <v>21</v>
      </c>
      <c r="N316" s="20" t="n">
        <f aca="false">ROUNDUP(M316/4,0)</f>
        <v>6</v>
      </c>
      <c r="O316" s="20" t="n">
        <f aca="false">M316/2</f>
        <v>10.5</v>
      </c>
      <c r="P316" s="21" t="s">
        <v>68</v>
      </c>
    </row>
    <row r="317" customFormat="false" ht="13.8" hidden="false" customHeight="false" outlineLevel="0" collapsed="false">
      <c r="A317" s="17" t="n">
        <v>2360</v>
      </c>
      <c r="B317" s="18" t="s">
        <v>1378</v>
      </c>
      <c r="C317" s="17" t="n">
        <v>69081100</v>
      </c>
      <c r="D317" s="18" t="s">
        <v>1373</v>
      </c>
      <c r="E317" s="18" t="s">
        <v>1292</v>
      </c>
      <c r="F317" s="18" t="s">
        <v>1374</v>
      </c>
      <c r="G317" s="18" t="s">
        <v>1379</v>
      </c>
      <c r="H317" s="19" t="s">
        <v>1380</v>
      </c>
      <c r="I317" s="19" t="s">
        <v>1381</v>
      </c>
      <c r="J317" s="17" t="s">
        <v>1297</v>
      </c>
      <c r="K317" s="2" t="n">
        <v>170</v>
      </c>
      <c r="L317" s="17" t="s">
        <v>62</v>
      </c>
      <c r="M317" s="20" t="n">
        <v>17</v>
      </c>
      <c r="N317" s="20" t="n">
        <f aca="false">ROUNDUP(M317/4,0)</f>
        <v>5</v>
      </c>
      <c r="O317" s="20" t="n">
        <f aca="false">M317/2</f>
        <v>8.5</v>
      </c>
      <c r="P317" s="21" t="s">
        <v>68</v>
      </c>
    </row>
    <row r="318" customFormat="false" ht="13.8" hidden="false" customHeight="false" outlineLevel="0" collapsed="false">
      <c r="A318" s="17" t="n">
        <v>2361</v>
      </c>
      <c r="B318" s="18" t="s">
        <v>1382</v>
      </c>
      <c r="C318" s="17" t="n">
        <v>69081100</v>
      </c>
      <c r="D318" s="18" t="s">
        <v>1373</v>
      </c>
      <c r="E318" s="18" t="s">
        <v>1292</v>
      </c>
      <c r="F318" s="18" t="s">
        <v>1374</v>
      </c>
      <c r="G318" s="18" t="s">
        <v>1383</v>
      </c>
      <c r="H318" s="19" t="s">
        <v>1384</v>
      </c>
      <c r="I318" s="19" t="s">
        <v>1385</v>
      </c>
      <c r="J318" s="17" t="s">
        <v>1297</v>
      </c>
      <c r="K318" s="2" t="n">
        <v>346</v>
      </c>
      <c r="L318" s="17" t="s">
        <v>62</v>
      </c>
      <c r="M318" s="20" t="n">
        <v>35</v>
      </c>
      <c r="N318" s="20" t="n">
        <f aca="false">ROUNDUP(M318/4,0)</f>
        <v>9</v>
      </c>
      <c r="O318" s="20" t="n">
        <f aca="false">M318/2</f>
        <v>17.5</v>
      </c>
      <c r="P318" s="21" t="s">
        <v>68</v>
      </c>
    </row>
    <row r="319" customFormat="false" ht="13.8" hidden="false" customHeight="false" outlineLevel="0" collapsed="false">
      <c r="A319" s="17" t="n">
        <v>2362</v>
      </c>
      <c r="B319" s="18" t="s">
        <v>1386</v>
      </c>
      <c r="C319" s="17" t="n">
        <v>69081100</v>
      </c>
      <c r="D319" s="18" t="s">
        <v>1373</v>
      </c>
      <c r="E319" s="18" t="s">
        <v>1292</v>
      </c>
      <c r="F319" s="18" t="s">
        <v>1374</v>
      </c>
      <c r="G319" s="18" t="s">
        <v>1387</v>
      </c>
      <c r="H319" s="19" t="s">
        <v>1388</v>
      </c>
      <c r="I319" s="19" t="s">
        <v>1389</v>
      </c>
      <c r="J319" s="17" t="s">
        <v>1297</v>
      </c>
      <c r="K319" s="2" t="n">
        <v>237</v>
      </c>
      <c r="L319" s="17" t="s">
        <v>62</v>
      </c>
      <c r="M319" s="20" t="n">
        <v>24</v>
      </c>
      <c r="N319" s="20" t="n">
        <f aca="false">ROUNDUP(M319/4,0)</f>
        <v>6</v>
      </c>
      <c r="O319" s="20" t="n">
        <f aca="false">M319/2</f>
        <v>12</v>
      </c>
      <c r="P319" s="21" t="s">
        <v>63</v>
      </c>
    </row>
    <row r="320" customFormat="false" ht="13.8" hidden="false" customHeight="false" outlineLevel="0" collapsed="false">
      <c r="A320" s="17" t="n">
        <v>2363</v>
      </c>
      <c r="B320" s="18" t="s">
        <v>1390</v>
      </c>
      <c r="C320" s="17" t="n">
        <v>69081100</v>
      </c>
      <c r="D320" s="18" t="s">
        <v>1373</v>
      </c>
      <c r="E320" s="18" t="s">
        <v>1292</v>
      </c>
      <c r="F320" s="18" t="s">
        <v>1374</v>
      </c>
      <c r="G320" s="18" t="s">
        <v>1391</v>
      </c>
      <c r="H320" s="19" t="s">
        <v>1392</v>
      </c>
      <c r="I320" s="19" t="s">
        <v>1393</v>
      </c>
      <c r="J320" s="17" t="s">
        <v>1297</v>
      </c>
      <c r="K320" s="2" t="n">
        <v>204</v>
      </c>
      <c r="L320" s="17" t="s">
        <v>62</v>
      </c>
      <c r="M320" s="20" t="n">
        <v>21</v>
      </c>
      <c r="N320" s="20" t="n">
        <f aca="false">ROUNDUP(M320/4,0)</f>
        <v>6</v>
      </c>
      <c r="O320" s="20" t="n">
        <f aca="false">M320/2</f>
        <v>10.5</v>
      </c>
      <c r="P320" s="21" t="s">
        <v>68</v>
      </c>
    </row>
    <row r="321" customFormat="false" ht="13.8" hidden="false" customHeight="false" outlineLevel="0" collapsed="false">
      <c r="A321" s="17" t="n">
        <v>2364</v>
      </c>
      <c r="B321" s="18" t="s">
        <v>1394</v>
      </c>
      <c r="C321" s="17" t="n">
        <v>69081100</v>
      </c>
      <c r="D321" s="18" t="s">
        <v>1373</v>
      </c>
      <c r="E321" s="18" t="s">
        <v>1292</v>
      </c>
      <c r="F321" s="18" t="s">
        <v>1374</v>
      </c>
      <c r="G321" s="18" t="s">
        <v>1395</v>
      </c>
      <c r="H321" s="19" t="s">
        <v>1396</v>
      </c>
      <c r="I321" s="19" t="s">
        <v>1397</v>
      </c>
      <c r="J321" s="17" t="s">
        <v>1297</v>
      </c>
      <c r="K321" s="2" t="n">
        <v>188</v>
      </c>
      <c r="L321" s="17" t="s">
        <v>142</v>
      </c>
      <c r="M321" s="20" t="n">
        <v>19</v>
      </c>
      <c r="N321" s="20" t="n">
        <f aca="false">ROUNDUP(M321/4,0)</f>
        <v>5</v>
      </c>
      <c r="O321" s="20" t="n">
        <f aca="false">M321/2</f>
        <v>9.5</v>
      </c>
      <c r="P321" s="21" t="s">
        <v>68</v>
      </c>
    </row>
    <row r="322" customFormat="false" ht="13.8" hidden="false" customHeight="false" outlineLevel="0" collapsed="false">
      <c r="A322" s="17" t="n">
        <v>2365</v>
      </c>
      <c r="B322" s="18" t="s">
        <v>1398</v>
      </c>
      <c r="C322" s="17" t="n">
        <v>69081100</v>
      </c>
      <c r="D322" s="18" t="s">
        <v>1373</v>
      </c>
      <c r="E322" s="18" t="s">
        <v>1292</v>
      </c>
      <c r="F322" s="18" t="s">
        <v>1374</v>
      </c>
      <c r="G322" s="18" t="s">
        <v>1399</v>
      </c>
      <c r="H322" s="19" t="s">
        <v>1400</v>
      </c>
      <c r="I322" s="19" t="s">
        <v>1401</v>
      </c>
      <c r="J322" s="17" t="s">
        <v>1297</v>
      </c>
      <c r="K322" s="2" t="n">
        <v>267</v>
      </c>
      <c r="L322" s="17" t="s">
        <v>62</v>
      </c>
      <c r="M322" s="20" t="n">
        <v>27</v>
      </c>
      <c r="N322" s="20" t="n">
        <f aca="false">ROUNDUP(M322/4,0)</f>
        <v>7</v>
      </c>
      <c r="O322" s="20" t="n">
        <f aca="false">M322/2</f>
        <v>13.5</v>
      </c>
      <c r="P322" s="21" t="s">
        <v>68</v>
      </c>
    </row>
    <row r="323" customFormat="false" ht="13.8" hidden="false" customHeight="false" outlineLevel="0" collapsed="false">
      <c r="A323" s="17" t="n">
        <v>2366</v>
      </c>
      <c r="B323" s="18" t="s">
        <v>1402</v>
      </c>
      <c r="C323" s="17" t="n">
        <v>69081100</v>
      </c>
      <c r="D323" s="18" t="s">
        <v>1373</v>
      </c>
      <c r="E323" s="18" t="s">
        <v>1292</v>
      </c>
      <c r="F323" s="18" t="s">
        <v>1374</v>
      </c>
      <c r="G323" s="18" t="s">
        <v>1403</v>
      </c>
      <c r="H323" s="19" t="s">
        <v>1404</v>
      </c>
      <c r="I323" s="19" t="s">
        <v>1405</v>
      </c>
      <c r="J323" s="17" t="s">
        <v>1297</v>
      </c>
      <c r="K323" s="2" t="n">
        <v>42</v>
      </c>
      <c r="L323" s="17" t="s">
        <v>62</v>
      </c>
      <c r="M323" s="20" t="n">
        <v>5</v>
      </c>
      <c r="N323" s="20" t="n">
        <f aca="false">ROUNDUP(M323/4,0)</f>
        <v>2</v>
      </c>
      <c r="O323" s="20" t="n">
        <f aca="false">M323/2</f>
        <v>2.5</v>
      </c>
      <c r="P323" s="21" t="s">
        <v>63</v>
      </c>
    </row>
    <row r="324" customFormat="false" ht="13.8" hidden="false" customHeight="false" outlineLevel="0" collapsed="false">
      <c r="A324" s="17" t="n">
        <v>2367</v>
      </c>
      <c r="B324" s="18" t="s">
        <v>1406</v>
      </c>
      <c r="C324" s="17" t="n">
        <v>69081100</v>
      </c>
      <c r="D324" s="18" t="s">
        <v>1373</v>
      </c>
      <c r="E324" s="18" t="s">
        <v>1292</v>
      </c>
      <c r="F324" s="18" t="s">
        <v>1374</v>
      </c>
      <c r="G324" s="18" t="s">
        <v>1407</v>
      </c>
      <c r="H324" s="19" t="s">
        <v>1408</v>
      </c>
      <c r="I324" s="19" t="s">
        <v>1409</v>
      </c>
      <c r="J324" s="17" t="s">
        <v>1297</v>
      </c>
      <c r="K324" s="2" t="n">
        <v>118</v>
      </c>
      <c r="L324" s="17" t="s">
        <v>62</v>
      </c>
      <c r="M324" s="20" t="n">
        <v>12</v>
      </c>
      <c r="N324" s="20" t="n">
        <f aca="false">ROUNDUP(M324/4,0)</f>
        <v>3</v>
      </c>
      <c r="O324" s="20" t="n">
        <f aca="false">M324/2</f>
        <v>6</v>
      </c>
      <c r="P324" s="21" t="s">
        <v>68</v>
      </c>
    </row>
    <row r="325" customFormat="false" ht="13.8" hidden="false" customHeight="false" outlineLevel="0" collapsed="false">
      <c r="A325" s="17" t="n">
        <v>2372</v>
      </c>
      <c r="B325" s="18" t="s">
        <v>1410</v>
      </c>
      <c r="C325" s="17" t="n">
        <v>69081100</v>
      </c>
      <c r="D325" s="18" t="s">
        <v>1373</v>
      </c>
      <c r="E325" s="18" t="s">
        <v>1292</v>
      </c>
      <c r="F325" s="18" t="s">
        <v>1374</v>
      </c>
      <c r="G325" s="18" t="s">
        <v>1411</v>
      </c>
      <c r="H325" s="19" t="s">
        <v>1412</v>
      </c>
      <c r="I325" s="19" t="s">
        <v>1413</v>
      </c>
      <c r="J325" s="17" t="s">
        <v>1297</v>
      </c>
      <c r="K325" s="2" t="n">
        <v>36</v>
      </c>
      <c r="L325" s="17" t="s">
        <v>62</v>
      </c>
      <c r="M325" s="20" t="n">
        <v>4</v>
      </c>
      <c r="N325" s="20" t="n">
        <f aca="false">ROUNDUP(M325/4,0)</f>
        <v>1</v>
      </c>
      <c r="O325" s="20" t="n">
        <f aca="false">M325/2</f>
        <v>2</v>
      </c>
      <c r="P325" s="21" t="s">
        <v>63</v>
      </c>
    </row>
    <row r="326" customFormat="false" ht="13.8" hidden="false" customHeight="false" outlineLevel="0" collapsed="false">
      <c r="A326" s="17" t="n">
        <v>2373</v>
      </c>
      <c r="B326" s="18" t="s">
        <v>1414</v>
      </c>
      <c r="C326" s="17" t="n">
        <v>69081100</v>
      </c>
      <c r="D326" s="18" t="s">
        <v>1373</v>
      </c>
      <c r="E326" s="18" t="s">
        <v>1292</v>
      </c>
      <c r="F326" s="18" t="s">
        <v>1374</v>
      </c>
      <c r="G326" s="18" t="s">
        <v>1415</v>
      </c>
      <c r="H326" s="19" t="s">
        <v>1416</v>
      </c>
      <c r="I326" s="19" t="s">
        <v>1417</v>
      </c>
      <c r="J326" s="17" t="s">
        <v>1297</v>
      </c>
      <c r="K326" s="2" t="n">
        <v>63</v>
      </c>
      <c r="L326" s="17" t="s">
        <v>62</v>
      </c>
      <c r="M326" s="20" t="n">
        <v>7</v>
      </c>
      <c r="N326" s="20" t="n">
        <f aca="false">ROUNDUP(M326/4,0)</f>
        <v>2</v>
      </c>
      <c r="O326" s="20" t="n">
        <f aca="false">M326/2</f>
        <v>3.5</v>
      </c>
      <c r="P326" s="21" t="s">
        <v>63</v>
      </c>
    </row>
    <row r="327" customFormat="false" ht="13.8" hidden="false" customHeight="false" outlineLevel="0" collapsed="false">
      <c r="A327" s="17" t="n">
        <v>2374</v>
      </c>
      <c r="B327" s="18" t="s">
        <v>1418</v>
      </c>
      <c r="C327" s="17" t="n">
        <v>69081100</v>
      </c>
      <c r="D327" s="18" t="s">
        <v>1373</v>
      </c>
      <c r="E327" s="18" t="s">
        <v>1292</v>
      </c>
      <c r="F327" s="18" t="s">
        <v>1374</v>
      </c>
      <c r="G327" s="18" t="s">
        <v>1419</v>
      </c>
      <c r="H327" s="19" t="s">
        <v>1420</v>
      </c>
      <c r="I327" s="19" t="s">
        <v>1421</v>
      </c>
      <c r="J327" s="17" t="s">
        <v>1297</v>
      </c>
      <c r="K327" s="2" t="n">
        <v>61</v>
      </c>
      <c r="L327" s="17" t="s">
        <v>62</v>
      </c>
      <c r="M327" s="20" t="n">
        <v>7</v>
      </c>
      <c r="N327" s="20" t="n">
        <f aca="false">ROUNDUP(M327/4,0)</f>
        <v>2</v>
      </c>
      <c r="O327" s="20" t="n">
        <f aca="false">M327/2</f>
        <v>3.5</v>
      </c>
      <c r="P327" s="21" t="s">
        <v>68</v>
      </c>
    </row>
    <row r="328" customFormat="false" ht="13.8" hidden="false" customHeight="false" outlineLevel="0" collapsed="false">
      <c r="A328" s="17" t="n">
        <v>2375</v>
      </c>
      <c r="B328" s="18" t="s">
        <v>1422</v>
      </c>
      <c r="C328" s="17" t="n">
        <v>69081100</v>
      </c>
      <c r="D328" s="18" t="s">
        <v>1373</v>
      </c>
      <c r="E328" s="18" t="s">
        <v>1292</v>
      </c>
      <c r="F328" s="18" t="s">
        <v>1374</v>
      </c>
      <c r="G328" s="18" t="s">
        <v>1423</v>
      </c>
      <c r="H328" s="19" t="s">
        <v>1424</v>
      </c>
      <c r="I328" s="19" t="s">
        <v>1425</v>
      </c>
      <c r="J328" s="17" t="s">
        <v>1297</v>
      </c>
      <c r="K328" s="2" t="n">
        <v>399</v>
      </c>
      <c r="L328" s="17" t="s">
        <v>62</v>
      </c>
      <c r="M328" s="20" t="n">
        <v>40</v>
      </c>
      <c r="N328" s="20" t="n">
        <f aca="false">ROUNDUP(M328/4,0)</f>
        <v>10</v>
      </c>
      <c r="O328" s="20" t="n">
        <f aca="false">M328/2</f>
        <v>20</v>
      </c>
      <c r="P328" s="21" t="s">
        <v>68</v>
      </c>
    </row>
    <row r="329" customFormat="false" ht="13.8" hidden="false" customHeight="false" outlineLevel="0" collapsed="false">
      <c r="A329" s="17" t="n">
        <v>2378</v>
      </c>
      <c r="B329" s="18" t="s">
        <v>1426</v>
      </c>
      <c r="C329" s="17" t="n">
        <v>69080900</v>
      </c>
      <c r="D329" s="18" t="s">
        <v>1427</v>
      </c>
      <c r="E329" s="18" t="s">
        <v>1292</v>
      </c>
      <c r="F329" s="18" t="s">
        <v>1428</v>
      </c>
      <c r="G329" s="18" t="s">
        <v>1429</v>
      </c>
      <c r="H329" s="19" t="s">
        <v>1430</v>
      </c>
      <c r="I329" s="19" t="s">
        <v>1431</v>
      </c>
      <c r="J329" s="17" t="s">
        <v>1297</v>
      </c>
      <c r="K329" s="2" t="n">
        <v>486</v>
      </c>
      <c r="L329" s="17" t="s">
        <v>77</v>
      </c>
      <c r="M329" s="20" t="n">
        <v>49</v>
      </c>
      <c r="N329" s="20" t="n">
        <f aca="false">ROUNDUP(M329/4,0)</f>
        <v>13</v>
      </c>
      <c r="O329" s="20" t="n">
        <f aca="false">M329/2</f>
        <v>24.5</v>
      </c>
      <c r="P329" s="21" t="s">
        <v>68</v>
      </c>
    </row>
    <row r="330" customFormat="false" ht="13.8" hidden="false" customHeight="false" outlineLevel="0" collapsed="false">
      <c r="A330" s="17" t="n">
        <v>2379</v>
      </c>
      <c r="B330" s="18" t="s">
        <v>1432</v>
      </c>
      <c r="C330" s="17" t="n">
        <v>69080900</v>
      </c>
      <c r="D330" s="18" t="s">
        <v>1427</v>
      </c>
      <c r="E330" s="18" t="s">
        <v>1292</v>
      </c>
      <c r="F330" s="18" t="s">
        <v>1428</v>
      </c>
      <c r="G330" s="18" t="s">
        <v>1433</v>
      </c>
      <c r="H330" s="19" t="s">
        <v>1434</v>
      </c>
      <c r="I330" s="19" t="s">
        <v>1435</v>
      </c>
      <c r="J330" s="17" t="s">
        <v>1297</v>
      </c>
      <c r="K330" s="2" t="n">
        <v>337</v>
      </c>
      <c r="L330" s="17" t="s">
        <v>62</v>
      </c>
      <c r="M330" s="20" t="n">
        <v>34</v>
      </c>
      <c r="N330" s="20" t="n">
        <f aca="false">ROUNDUP(M330/4,0)</f>
        <v>9</v>
      </c>
      <c r="O330" s="20" t="n">
        <f aca="false">M330/2</f>
        <v>17</v>
      </c>
      <c r="P330" s="21" t="s">
        <v>68</v>
      </c>
    </row>
    <row r="331" customFormat="false" ht="13.8" hidden="false" customHeight="false" outlineLevel="0" collapsed="false">
      <c r="A331" s="17" t="n">
        <v>2380</v>
      </c>
      <c r="B331" s="18" t="s">
        <v>1436</v>
      </c>
      <c r="C331" s="17" t="n">
        <v>69080900</v>
      </c>
      <c r="D331" s="18" t="s">
        <v>1427</v>
      </c>
      <c r="E331" s="18" t="s">
        <v>1292</v>
      </c>
      <c r="F331" s="18" t="s">
        <v>1428</v>
      </c>
      <c r="G331" s="18" t="s">
        <v>1437</v>
      </c>
      <c r="H331" s="19" t="s">
        <v>1438</v>
      </c>
      <c r="I331" s="19" t="s">
        <v>1439</v>
      </c>
      <c r="J331" s="17" t="s">
        <v>1297</v>
      </c>
      <c r="K331" s="2" t="n">
        <v>187</v>
      </c>
      <c r="L331" s="17" t="s">
        <v>62</v>
      </c>
      <c r="M331" s="20" t="n">
        <v>19</v>
      </c>
      <c r="N331" s="20" t="n">
        <f aca="false">ROUNDUP(M331/4,0)</f>
        <v>5</v>
      </c>
      <c r="O331" s="20" t="n">
        <f aca="false">M331/2</f>
        <v>9.5</v>
      </c>
      <c r="P331" s="21" t="s">
        <v>68</v>
      </c>
    </row>
    <row r="332" customFormat="false" ht="13.8" hidden="false" customHeight="false" outlineLevel="0" collapsed="false">
      <c r="A332" s="17" t="n">
        <v>2381</v>
      </c>
      <c r="B332" s="18" t="s">
        <v>1440</v>
      </c>
      <c r="C332" s="17" t="n">
        <v>69080900</v>
      </c>
      <c r="D332" s="18" t="s">
        <v>1427</v>
      </c>
      <c r="E332" s="18" t="s">
        <v>1292</v>
      </c>
      <c r="F332" s="18" t="s">
        <v>1428</v>
      </c>
      <c r="G332" s="18" t="s">
        <v>1441</v>
      </c>
      <c r="H332" s="19" t="s">
        <v>1442</v>
      </c>
      <c r="I332" s="19" t="s">
        <v>1443</v>
      </c>
      <c r="J332" s="17" t="s">
        <v>1297</v>
      </c>
      <c r="K332" s="2" t="n">
        <v>141</v>
      </c>
      <c r="L332" s="17" t="s">
        <v>62</v>
      </c>
      <c r="M332" s="20" t="n">
        <v>15</v>
      </c>
      <c r="N332" s="20" t="n">
        <f aca="false">ROUNDUP(M332/4,0)</f>
        <v>4</v>
      </c>
      <c r="O332" s="20" t="n">
        <f aca="false">M332/2</f>
        <v>7.5</v>
      </c>
      <c r="P332" s="21" t="s">
        <v>68</v>
      </c>
    </row>
    <row r="333" customFormat="false" ht="13.8" hidden="false" customHeight="false" outlineLevel="0" collapsed="false">
      <c r="A333" s="17" t="n">
        <v>2384</v>
      </c>
      <c r="B333" s="18" t="s">
        <v>1444</v>
      </c>
      <c r="C333" s="17" t="n">
        <v>69080900</v>
      </c>
      <c r="D333" s="18" t="s">
        <v>1427</v>
      </c>
      <c r="E333" s="18" t="s">
        <v>1292</v>
      </c>
      <c r="F333" s="18" t="s">
        <v>1428</v>
      </c>
      <c r="G333" s="18" t="s">
        <v>1445</v>
      </c>
      <c r="H333" s="19" t="s">
        <v>1446</v>
      </c>
      <c r="I333" s="19" t="s">
        <v>1447</v>
      </c>
      <c r="J333" s="17" t="s">
        <v>1297</v>
      </c>
      <c r="K333" s="2" t="n">
        <v>113</v>
      </c>
      <c r="L333" s="17" t="s">
        <v>62</v>
      </c>
      <c r="M333" s="20" t="n">
        <v>12</v>
      </c>
      <c r="N333" s="20" t="n">
        <f aca="false">ROUNDUP(M333/4,0)</f>
        <v>3</v>
      </c>
      <c r="O333" s="20" t="n">
        <f aca="false">M333/2</f>
        <v>6</v>
      </c>
      <c r="P333" s="21" t="s">
        <v>68</v>
      </c>
    </row>
    <row r="334" customFormat="false" ht="13.8" hidden="false" customHeight="false" outlineLevel="0" collapsed="false">
      <c r="A334" s="17" t="n">
        <v>2386</v>
      </c>
      <c r="B334" s="18" t="s">
        <v>1448</v>
      </c>
      <c r="C334" s="17" t="n">
        <v>65044065</v>
      </c>
      <c r="D334" s="18" t="s">
        <v>1449</v>
      </c>
      <c r="E334" s="18" t="s">
        <v>1292</v>
      </c>
      <c r="F334" s="18" t="s">
        <v>1428</v>
      </c>
      <c r="G334" s="18" t="s">
        <v>1450</v>
      </c>
      <c r="H334" s="19" t="s">
        <v>1451</v>
      </c>
      <c r="I334" s="19" t="s">
        <v>1452</v>
      </c>
      <c r="J334" s="17" t="s">
        <v>1297</v>
      </c>
      <c r="K334" s="2" t="n">
        <v>429</v>
      </c>
      <c r="L334" s="17" t="s">
        <v>62</v>
      </c>
      <c r="M334" s="20" t="n">
        <v>43</v>
      </c>
      <c r="N334" s="20" t="n">
        <f aca="false">ROUNDUP(M334/4,0)</f>
        <v>11</v>
      </c>
      <c r="O334" s="20" t="n">
        <f aca="false">M334/2</f>
        <v>21.5</v>
      </c>
      <c r="P334" s="21" t="s">
        <v>68</v>
      </c>
    </row>
    <row r="335" customFormat="false" ht="13.8" hidden="false" customHeight="false" outlineLevel="0" collapsed="false">
      <c r="A335" s="17" t="n">
        <v>2422</v>
      </c>
      <c r="B335" s="18" t="s">
        <v>1453</v>
      </c>
      <c r="C335" s="17" t="n">
        <v>69080800</v>
      </c>
      <c r="D335" s="18" t="s">
        <v>1454</v>
      </c>
      <c r="E335" s="18" t="s">
        <v>1292</v>
      </c>
      <c r="F335" s="18" t="s">
        <v>1455</v>
      </c>
      <c r="G335" s="18" t="s">
        <v>1456</v>
      </c>
      <c r="H335" s="19" t="s">
        <v>1457</v>
      </c>
      <c r="I335" s="19" t="s">
        <v>1458</v>
      </c>
      <c r="J335" s="17" t="s">
        <v>1297</v>
      </c>
      <c r="K335" s="2" t="n">
        <v>899</v>
      </c>
      <c r="L335" s="17" t="s">
        <v>77</v>
      </c>
      <c r="M335" s="20" t="n">
        <v>90</v>
      </c>
      <c r="N335" s="20" t="n">
        <f aca="false">ROUNDUP(M335/4,0)</f>
        <v>23</v>
      </c>
      <c r="O335" s="20" t="n">
        <f aca="false">M335/2</f>
        <v>45</v>
      </c>
      <c r="P335" s="21" t="s">
        <v>68</v>
      </c>
    </row>
    <row r="336" customFormat="false" ht="13.8" hidden="false" customHeight="false" outlineLevel="0" collapsed="false">
      <c r="A336" s="17" t="n">
        <v>2423</v>
      </c>
      <c r="B336" s="18" t="s">
        <v>1459</v>
      </c>
      <c r="C336" s="17" t="n">
        <v>69080800</v>
      </c>
      <c r="D336" s="18" t="s">
        <v>1454</v>
      </c>
      <c r="E336" s="18" t="s">
        <v>1292</v>
      </c>
      <c r="F336" s="18" t="s">
        <v>1455</v>
      </c>
      <c r="G336" s="18" t="s">
        <v>1460</v>
      </c>
      <c r="H336" s="19" t="s">
        <v>1461</v>
      </c>
      <c r="I336" s="19" t="s">
        <v>1462</v>
      </c>
      <c r="J336" s="17" t="s">
        <v>1297</v>
      </c>
      <c r="K336" s="2" t="n">
        <v>477</v>
      </c>
      <c r="L336" s="17" t="s">
        <v>62</v>
      </c>
      <c r="M336" s="20" t="n">
        <v>48</v>
      </c>
      <c r="N336" s="20" t="n">
        <f aca="false">ROUNDUP(M336/4,0)</f>
        <v>12</v>
      </c>
      <c r="O336" s="20" t="n">
        <f aca="false">M336/2</f>
        <v>24</v>
      </c>
      <c r="P336" s="21" t="s">
        <v>68</v>
      </c>
    </row>
    <row r="337" customFormat="false" ht="13.8" hidden="false" customHeight="false" outlineLevel="0" collapsed="false">
      <c r="A337" s="17" t="n">
        <v>2424</v>
      </c>
      <c r="B337" s="18" t="s">
        <v>1463</v>
      </c>
      <c r="C337" s="17" t="n">
        <v>69080800</v>
      </c>
      <c r="D337" s="18" t="s">
        <v>1454</v>
      </c>
      <c r="E337" s="18" t="s">
        <v>1292</v>
      </c>
      <c r="F337" s="18" t="s">
        <v>1455</v>
      </c>
      <c r="G337" s="18" t="s">
        <v>1464</v>
      </c>
      <c r="H337" s="19" t="s">
        <v>1465</v>
      </c>
      <c r="I337" s="19" t="s">
        <v>1466</v>
      </c>
      <c r="J337" s="17" t="s">
        <v>1297</v>
      </c>
      <c r="K337" s="2" t="n">
        <v>154</v>
      </c>
      <c r="L337" s="17" t="s">
        <v>62</v>
      </c>
      <c r="M337" s="20" t="n">
        <v>16</v>
      </c>
      <c r="N337" s="20" t="n">
        <f aca="false">ROUNDUP(M337/4,0)</f>
        <v>4</v>
      </c>
      <c r="O337" s="20" t="n">
        <f aca="false">M337/2</f>
        <v>8</v>
      </c>
      <c r="P337" s="21" t="s">
        <v>63</v>
      </c>
    </row>
    <row r="338" customFormat="false" ht="13.8" hidden="false" customHeight="false" outlineLevel="0" collapsed="false">
      <c r="A338" s="17" t="n">
        <v>2425</v>
      </c>
      <c r="B338" s="18" t="s">
        <v>1467</v>
      </c>
      <c r="C338" s="17" t="n">
        <v>69080800</v>
      </c>
      <c r="D338" s="18" t="s">
        <v>1454</v>
      </c>
      <c r="E338" s="18" t="s">
        <v>1292</v>
      </c>
      <c r="F338" s="18" t="s">
        <v>1455</v>
      </c>
      <c r="G338" s="18" t="s">
        <v>1468</v>
      </c>
      <c r="H338" s="19" t="s">
        <v>1469</v>
      </c>
      <c r="I338" s="19" t="s">
        <v>1470</v>
      </c>
      <c r="J338" s="17" t="s">
        <v>1297</v>
      </c>
      <c r="K338" s="2" t="n">
        <v>189</v>
      </c>
      <c r="L338" s="17" t="s">
        <v>62</v>
      </c>
      <c r="M338" s="20" t="n">
        <v>19</v>
      </c>
      <c r="N338" s="20" t="n">
        <f aca="false">ROUNDUP(M338/4,0)</f>
        <v>5</v>
      </c>
      <c r="O338" s="20" t="n">
        <f aca="false">M338/2</f>
        <v>9.5</v>
      </c>
      <c r="P338" s="21" t="s">
        <v>68</v>
      </c>
    </row>
    <row r="339" customFormat="false" ht="13.8" hidden="false" customHeight="false" outlineLevel="0" collapsed="false">
      <c r="A339" s="17" t="n">
        <v>2426</v>
      </c>
      <c r="B339" s="18" t="s">
        <v>1471</v>
      </c>
      <c r="C339" s="17" t="n">
        <v>69080800</v>
      </c>
      <c r="D339" s="18" t="s">
        <v>1454</v>
      </c>
      <c r="E339" s="18" t="s">
        <v>1292</v>
      </c>
      <c r="F339" s="18" t="s">
        <v>1455</v>
      </c>
      <c r="G339" s="18" t="s">
        <v>1472</v>
      </c>
      <c r="H339" s="19" t="s">
        <v>1473</v>
      </c>
      <c r="I339" s="19" t="s">
        <v>1474</v>
      </c>
      <c r="J339" s="17" t="s">
        <v>1297</v>
      </c>
      <c r="K339" s="2" t="n">
        <v>374</v>
      </c>
      <c r="L339" s="17" t="s">
        <v>62</v>
      </c>
      <c r="M339" s="20" t="n">
        <v>38</v>
      </c>
      <c r="N339" s="20" t="n">
        <f aca="false">ROUNDUP(M339/4,0)</f>
        <v>10</v>
      </c>
      <c r="O339" s="20" t="n">
        <f aca="false">M339/2</f>
        <v>19</v>
      </c>
      <c r="P339" s="21" t="s">
        <v>68</v>
      </c>
    </row>
    <row r="340" customFormat="false" ht="13.8" hidden="false" customHeight="false" outlineLevel="0" collapsed="false">
      <c r="A340" s="17" t="n">
        <v>2427</v>
      </c>
      <c r="B340" s="18" t="s">
        <v>1475</v>
      </c>
      <c r="C340" s="17" t="n">
        <v>69080800</v>
      </c>
      <c r="D340" s="18" t="s">
        <v>1454</v>
      </c>
      <c r="E340" s="18" t="s">
        <v>1292</v>
      </c>
      <c r="F340" s="18" t="s">
        <v>1455</v>
      </c>
      <c r="G340" s="18" t="s">
        <v>1476</v>
      </c>
      <c r="H340" s="19" t="s">
        <v>1477</v>
      </c>
      <c r="I340" s="19" t="s">
        <v>1478</v>
      </c>
      <c r="J340" s="17" t="s">
        <v>1297</v>
      </c>
      <c r="K340" s="2" t="n">
        <v>214</v>
      </c>
      <c r="L340" s="17" t="s">
        <v>62</v>
      </c>
      <c r="M340" s="20" t="n">
        <v>22</v>
      </c>
      <c r="N340" s="20" t="n">
        <f aca="false">ROUNDUP(M340/4,0)</f>
        <v>6</v>
      </c>
      <c r="O340" s="20" t="n">
        <f aca="false">M340/2</f>
        <v>11</v>
      </c>
      <c r="P340" s="21" t="s">
        <v>68</v>
      </c>
    </row>
    <row r="341" customFormat="false" ht="13.8" hidden="false" customHeight="false" outlineLevel="0" collapsed="false">
      <c r="A341" s="17" t="n">
        <v>2428</v>
      </c>
      <c r="B341" s="18" t="s">
        <v>1479</v>
      </c>
      <c r="C341" s="17" t="n">
        <v>69080800</v>
      </c>
      <c r="D341" s="18" t="s">
        <v>1454</v>
      </c>
      <c r="E341" s="18" t="s">
        <v>1292</v>
      </c>
      <c r="F341" s="18" t="s">
        <v>1455</v>
      </c>
      <c r="G341" s="18" t="s">
        <v>1480</v>
      </c>
      <c r="H341" s="19" t="s">
        <v>1481</v>
      </c>
      <c r="I341" s="19" t="s">
        <v>1482</v>
      </c>
      <c r="J341" s="17" t="s">
        <v>1297</v>
      </c>
      <c r="K341" s="2" t="n">
        <v>253</v>
      </c>
      <c r="L341" s="17" t="s">
        <v>62</v>
      </c>
      <c r="M341" s="20" t="n">
        <v>26</v>
      </c>
      <c r="N341" s="20" t="n">
        <f aca="false">ROUNDUP(M341/4,0)</f>
        <v>7</v>
      </c>
      <c r="O341" s="20" t="n">
        <f aca="false">M341/2</f>
        <v>13</v>
      </c>
      <c r="P341" s="21" t="s">
        <v>68</v>
      </c>
    </row>
    <row r="342" customFormat="false" ht="13.8" hidden="false" customHeight="false" outlineLevel="0" collapsed="false">
      <c r="A342" s="17" t="n">
        <v>2429</v>
      </c>
      <c r="B342" s="18" t="s">
        <v>1483</v>
      </c>
      <c r="C342" s="17" t="n">
        <v>69080800</v>
      </c>
      <c r="D342" s="18" t="s">
        <v>1454</v>
      </c>
      <c r="E342" s="18" t="s">
        <v>1292</v>
      </c>
      <c r="F342" s="18" t="s">
        <v>1455</v>
      </c>
      <c r="G342" s="18" t="s">
        <v>1484</v>
      </c>
      <c r="H342" s="19" t="s">
        <v>1485</v>
      </c>
      <c r="I342" s="19" t="s">
        <v>1486</v>
      </c>
      <c r="J342" s="17" t="s">
        <v>1297</v>
      </c>
      <c r="K342" s="2" t="n">
        <v>253</v>
      </c>
      <c r="L342" s="17" t="s">
        <v>62</v>
      </c>
      <c r="M342" s="20" t="n">
        <v>26</v>
      </c>
      <c r="N342" s="20" t="n">
        <f aca="false">ROUNDUP(M342/4,0)</f>
        <v>7</v>
      </c>
      <c r="O342" s="20" t="n">
        <f aca="false">M342/2</f>
        <v>13</v>
      </c>
      <c r="P342" s="21" t="s">
        <v>68</v>
      </c>
    </row>
    <row r="343" customFormat="false" ht="13.8" hidden="false" customHeight="false" outlineLevel="0" collapsed="false">
      <c r="A343" s="17" t="n">
        <v>2432</v>
      </c>
      <c r="B343" s="18" t="s">
        <v>1487</v>
      </c>
      <c r="C343" s="17" t="n">
        <v>69080800</v>
      </c>
      <c r="D343" s="18" t="s">
        <v>1454</v>
      </c>
      <c r="E343" s="18" t="s">
        <v>1292</v>
      </c>
      <c r="F343" s="18" t="s">
        <v>1455</v>
      </c>
      <c r="G343" s="18" t="s">
        <v>1488</v>
      </c>
      <c r="H343" s="19" t="s">
        <v>1489</v>
      </c>
      <c r="I343" s="19" t="s">
        <v>1490</v>
      </c>
      <c r="J343" s="17" t="s">
        <v>1297</v>
      </c>
      <c r="K343" s="2" t="n">
        <v>327</v>
      </c>
      <c r="L343" s="17" t="s">
        <v>62</v>
      </c>
      <c r="M343" s="20" t="n">
        <v>33</v>
      </c>
      <c r="N343" s="20" t="n">
        <f aca="false">ROUNDUP(M343/4,0)</f>
        <v>9</v>
      </c>
      <c r="O343" s="20" t="n">
        <f aca="false">M343/2</f>
        <v>16.5</v>
      </c>
      <c r="P343" s="21" t="s">
        <v>68</v>
      </c>
    </row>
    <row r="344" customFormat="false" ht="13.8" hidden="false" customHeight="false" outlineLevel="0" collapsed="false">
      <c r="A344" s="17" t="n">
        <v>2436</v>
      </c>
      <c r="B344" s="18" t="s">
        <v>1491</v>
      </c>
      <c r="C344" s="17" t="n">
        <v>69080800</v>
      </c>
      <c r="D344" s="18" t="s">
        <v>1454</v>
      </c>
      <c r="E344" s="18" t="s">
        <v>1292</v>
      </c>
      <c r="F344" s="18" t="s">
        <v>1455</v>
      </c>
      <c r="G344" s="18" t="s">
        <v>1492</v>
      </c>
      <c r="H344" s="19" t="s">
        <v>1493</v>
      </c>
      <c r="I344" s="19" t="s">
        <v>1494</v>
      </c>
      <c r="J344" s="17" t="s">
        <v>1297</v>
      </c>
      <c r="K344" s="2" t="n">
        <v>13</v>
      </c>
      <c r="L344" s="17" t="s">
        <v>62</v>
      </c>
      <c r="M344" s="20" t="n">
        <v>3</v>
      </c>
      <c r="N344" s="20" t="n">
        <f aca="false">ROUNDUP(M344/4,0)</f>
        <v>1</v>
      </c>
      <c r="O344" s="20" t="n">
        <f aca="false">M344/2</f>
        <v>1.5</v>
      </c>
      <c r="P344" s="21" t="s">
        <v>68</v>
      </c>
    </row>
    <row r="345" customFormat="false" ht="13.8" hidden="false" customHeight="false" outlineLevel="0" collapsed="false">
      <c r="A345" s="17" t="n">
        <v>2437</v>
      </c>
      <c r="B345" s="18" t="s">
        <v>1495</v>
      </c>
      <c r="C345" s="17" t="n">
        <v>69080800</v>
      </c>
      <c r="D345" s="18" t="s">
        <v>1454</v>
      </c>
      <c r="E345" s="18" t="s">
        <v>1292</v>
      </c>
      <c r="F345" s="18" t="s">
        <v>1455</v>
      </c>
      <c r="G345" s="18" t="s">
        <v>1496</v>
      </c>
      <c r="H345" s="19" t="s">
        <v>1497</v>
      </c>
      <c r="I345" s="19" t="s">
        <v>1498</v>
      </c>
      <c r="J345" s="17" t="s">
        <v>1297</v>
      </c>
      <c r="K345" s="2" t="n">
        <v>20</v>
      </c>
      <c r="L345" s="17" t="s">
        <v>62</v>
      </c>
      <c r="M345" s="20" t="n">
        <v>3</v>
      </c>
      <c r="N345" s="20" t="n">
        <f aca="false">ROUNDUP(M345/4,0)</f>
        <v>1</v>
      </c>
      <c r="O345" s="20" t="n">
        <f aca="false">M345/2</f>
        <v>1.5</v>
      </c>
      <c r="P345" s="21" t="s">
        <v>63</v>
      </c>
    </row>
    <row r="346" customFormat="false" ht="13.8" hidden="false" customHeight="false" outlineLevel="0" collapsed="false">
      <c r="A346" s="17" t="n">
        <v>2438</v>
      </c>
      <c r="B346" s="18" t="s">
        <v>1499</v>
      </c>
      <c r="C346" s="17" t="n">
        <v>69080800</v>
      </c>
      <c r="D346" s="18" t="s">
        <v>1454</v>
      </c>
      <c r="E346" s="18" t="s">
        <v>1292</v>
      </c>
      <c r="F346" s="18" t="s">
        <v>1455</v>
      </c>
      <c r="G346" s="18" t="s">
        <v>1500</v>
      </c>
      <c r="H346" s="19" t="s">
        <v>1501</v>
      </c>
      <c r="I346" s="19" t="s">
        <v>1502</v>
      </c>
      <c r="J346" s="17" t="s">
        <v>1297</v>
      </c>
      <c r="K346" s="2" t="n">
        <v>42</v>
      </c>
      <c r="L346" s="17" t="s">
        <v>62</v>
      </c>
      <c r="M346" s="20" t="n">
        <v>5</v>
      </c>
      <c r="N346" s="20" t="n">
        <f aca="false">ROUNDUP(M346/4,0)</f>
        <v>2</v>
      </c>
      <c r="O346" s="20" t="n">
        <f aca="false">M346/2</f>
        <v>2.5</v>
      </c>
      <c r="P346" s="21" t="s">
        <v>63</v>
      </c>
    </row>
    <row r="347" customFormat="false" ht="13.8" hidden="false" customHeight="false" outlineLevel="0" collapsed="false">
      <c r="A347" s="17" t="n">
        <v>2439</v>
      </c>
      <c r="B347" s="18" t="s">
        <v>1503</v>
      </c>
      <c r="C347" s="17" t="n">
        <v>69080800</v>
      </c>
      <c r="D347" s="18" t="s">
        <v>1454</v>
      </c>
      <c r="E347" s="18" t="s">
        <v>1292</v>
      </c>
      <c r="F347" s="18" t="s">
        <v>1455</v>
      </c>
      <c r="G347" s="18" t="s">
        <v>1504</v>
      </c>
      <c r="H347" s="19" t="s">
        <v>1505</v>
      </c>
      <c r="I347" s="19" t="s">
        <v>1506</v>
      </c>
      <c r="J347" s="17" t="s">
        <v>1297</v>
      </c>
      <c r="K347" s="2" t="n">
        <v>15</v>
      </c>
      <c r="L347" s="17" t="s">
        <v>62</v>
      </c>
      <c r="M347" s="20" t="n">
        <v>3</v>
      </c>
      <c r="N347" s="20" t="n">
        <f aca="false">ROUNDUP(M347/4,0)</f>
        <v>1</v>
      </c>
      <c r="O347" s="20" t="n">
        <f aca="false">M347/2</f>
        <v>1.5</v>
      </c>
      <c r="P347" s="21" t="s">
        <v>63</v>
      </c>
    </row>
    <row r="348" customFormat="false" ht="13.8" hidden="false" customHeight="false" outlineLevel="0" collapsed="false">
      <c r="A348" s="17" t="n">
        <v>2440</v>
      </c>
      <c r="B348" s="18" t="s">
        <v>1507</v>
      </c>
      <c r="C348" s="17" t="n">
        <v>69080800</v>
      </c>
      <c r="D348" s="18" t="s">
        <v>1454</v>
      </c>
      <c r="E348" s="18" t="s">
        <v>1292</v>
      </c>
      <c r="F348" s="18" t="s">
        <v>1455</v>
      </c>
      <c r="G348" s="18" t="s">
        <v>1508</v>
      </c>
      <c r="H348" s="19" t="s">
        <v>1509</v>
      </c>
      <c r="I348" s="19" t="s">
        <v>1510</v>
      </c>
      <c r="J348" s="17" t="s">
        <v>1297</v>
      </c>
      <c r="K348" s="2" t="n">
        <v>18</v>
      </c>
      <c r="L348" s="17" t="s">
        <v>62</v>
      </c>
      <c r="M348" s="20" t="n">
        <v>3</v>
      </c>
      <c r="N348" s="20" t="n">
        <f aca="false">ROUNDUP(M348/4,0)</f>
        <v>1</v>
      </c>
      <c r="O348" s="20" t="n">
        <f aca="false">M348/2</f>
        <v>1.5</v>
      </c>
      <c r="P348" s="21" t="s">
        <v>63</v>
      </c>
    </row>
    <row r="349" customFormat="false" ht="13.8" hidden="false" customHeight="false" outlineLevel="0" collapsed="false">
      <c r="A349" s="17" t="n">
        <v>2635</v>
      </c>
      <c r="B349" s="18" t="s">
        <v>1511</v>
      </c>
      <c r="C349" s="17" t="n">
        <v>69091200</v>
      </c>
      <c r="D349" s="18" t="s">
        <v>1512</v>
      </c>
      <c r="E349" s="18" t="s">
        <v>1292</v>
      </c>
      <c r="F349" s="18" t="s">
        <v>1513</v>
      </c>
      <c r="G349" s="18" t="s">
        <v>1514</v>
      </c>
      <c r="H349" s="19" t="s">
        <v>1515</v>
      </c>
      <c r="I349" s="19" t="s">
        <v>1516</v>
      </c>
      <c r="J349" s="17" t="s">
        <v>1517</v>
      </c>
      <c r="K349" s="2" t="n">
        <v>683</v>
      </c>
      <c r="L349" s="17" t="s">
        <v>77</v>
      </c>
      <c r="M349" s="20" t="n">
        <v>69</v>
      </c>
      <c r="N349" s="20" t="n">
        <f aca="false">ROUNDUP(M349/4,0)</f>
        <v>18</v>
      </c>
      <c r="O349" s="20" t="n">
        <f aca="false">M349/2</f>
        <v>34.5</v>
      </c>
      <c r="P349" s="21" t="s">
        <v>68</v>
      </c>
    </row>
    <row r="350" customFormat="false" ht="13.8" hidden="false" customHeight="false" outlineLevel="0" collapsed="false">
      <c r="A350" s="17" t="n">
        <v>2636</v>
      </c>
      <c r="B350" s="18" t="s">
        <v>1518</v>
      </c>
      <c r="C350" s="17" t="n">
        <v>69091200</v>
      </c>
      <c r="D350" s="18" t="s">
        <v>1512</v>
      </c>
      <c r="E350" s="18" t="s">
        <v>1292</v>
      </c>
      <c r="F350" s="18" t="s">
        <v>1513</v>
      </c>
      <c r="G350" s="18" t="s">
        <v>1519</v>
      </c>
      <c r="H350" s="19" t="s">
        <v>1520</v>
      </c>
      <c r="I350" s="19" t="s">
        <v>1521</v>
      </c>
      <c r="J350" s="17" t="s">
        <v>1517</v>
      </c>
      <c r="K350" s="2" t="n">
        <v>180</v>
      </c>
      <c r="L350" s="17" t="s">
        <v>62</v>
      </c>
      <c r="M350" s="20" t="n">
        <v>18</v>
      </c>
      <c r="N350" s="20" t="n">
        <f aca="false">ROUNDUP(M350/4,0)</f>
        <v>5</v>
      </c>
      <c r="O350" s="20" t="n">
        <f aca="false">M350/2</f>
        <v>9</v>
      </c>
      <c r="P350" s="21" t="s">
        <v>63</v>
      </c>
    </row>
    <row r="351" customFormat="false" ht="13.8" hidden="false" customHeight="false" outlineLevel="0" collapsed="false">
      <c r="A351" s="17" t="n">
        <v>2637</v>
      </c>
      <c r="B351" s="18" t="s">
        <v>1522</v>
      </c>
      <c r="C351" s="17" t="n">
        <v>69090900</v>
      </c>
      <c r="D351" s="18" t="s">
        <v>1523</v>
      </c>
      <c r="E351" s="18" t="s">
        <v>1292</v>
      </c>
      <c r="F351" s="18" t="s">
        <v>1524</v>
      </c>
      <c r="G351" s="18" t="s">
        <v>1525</v>
      </c>
      <c r="H351" s="19" t="s">
        <v>1526</v>
      </c>
      <c r="I351" s="19" t="s">
        <v>1527</v>
      </c>
      <c r="J351" s="17" t="s">
        <v>1517</v>
      </c>
      <c r="K351" s="2" t="n">
        <v>30</v>
      </c>
      <c r="L351" s="17" t="s">
        <v>62</v>
      </c>
      <c r="M351" s="20" t="n">
        <v>3</v>
      </c>
      <c r="N351" s="20" t="n">
        <f aca="false">ROUNDUP(M351/4,0)</f>
        <v>1</v>
      </c>
      <c r="O351" s="20" t="n">
        <f aca="false">M351/2</f>
        <v>1.5</v>
      </c>
      <c r="P351" s="21" t="s">
        <v>63</v>
      </c>
    </row>
    <row r="352" customFormat="false" ht="13.8" hidden="false" customHeight="false" outlineLevel="0" collapsed="false">
      <c r="A352" s="17" t="n">
        <v>2642</v>
      </c>
      <c r="B352" s="18" t="s">
        <v>1528</v>
      </c>
      <c r="C352" s="17" t="n">
        <v>69091200</v>
      </c>
      <c r="D352" s="18" t="s">
        <v>1512</v>
      </c>
      <c r="E352" s="18" t="s">
        <v>1292</v>
      </c>
      <c r="F352" s="18" t="s">
        <v>1513</v>
      </c>
      <c r="G352" s="18" t="s">
        <v>1529</v>
      </c>
      <c r="H352" s="19" t="s">
        <v>1530</v>
      </c>
      <c r="I352" s="19" t="s">
        <v>1531</v>
      </c>
      <c r="J352" s="17" t="s">
        <v>1517</v>
      </c>
      <c r="K352" s="2" t="n">
        <v>4</v>
      </c>
      <c r="L352" s="17" t="s">
        <v>62</v>
      </c>
      <c r="M352" s="20" t="n">
        <v>3</v>
      </c>
      <c r="N352" s="20" t="n">
        <f aca="false">ROUNDUP(M352/4,0)</f>
        <v>1</v>
      </c>
      <c r="O352" s="20" t="n">
        <f aca="false">M352/2</f>
        <v>1.5</v>
      </c>
      <c r="P352" s="21" t="s">
        <v>63</v>
      </c>
    </row>
    <row r="353" customFormat="false" ht="13.8" hidden="false" customHeight="false" outlineLevel="0" collapsed="false">
      <c r="A353" s="17" t="n">
        <v>2643</v>
      </c>
      <c r="B353" s="18" t="s">
        <v>1532</v>
      </c>
      <c r="C353" s="17" t="n">
        <v>69091200</v>
      </c>
      <c r="D353" s="18" t="s">
        <v>1512</v>
      </c>
      <c r="E353" s="18" t="s">
        <v>1292</v>
      </c>
      <c r="F353" s="18" t="s">
        <v>1513</v>
      </c>
      <c r="G353" s="18" t="s">
        <v>1533</v>
      </c>
      <c r="H353" s="19" t="s">
        <v>1534</v>
      </c>
      <c r="I353" s="19" t="s">
        <v>1535</v>
      </c>
      <c r="J353" s="17" t="s">
        <v>1517</v>
      </c>
      <c r="K353" s="2" t="n">
        <v>23</v>
      </c>
      <c r="L353" s="17" t="s">
        <v>62</v>
      </c>
      <c r="M353" s="20" t="n">
        <v>3</v>
      </c>
      <c r="N353" s="20" t="n">
        <f aca="false">ROUNDUP(M353/4,0)</f>
        <v>1</v>
      </c>
      <c r="O353" s="20" t="n">
        <f aca="false">M353/2</f>
        <v>1.5</v>
      </c>
      <c r="P353" s="21" t="s">
        <v>63</v>
      </c>
    </row>
    <row r="354" customFormat="false" ht="13.8" hidden="false" customHeight="false" outlineLevel="0" collapsed="false">
      <c r="A354" s="17" t="n">
        <v>2646</v>
      </c>
      <c r="B354" s="18" t="s">
        <v>1536</v>
      </c>
      <c r="C354" s="17" t="n">
        <v>69091200</v>
      </c>
      <c r="D354" s="18" t="s">
        <v>1512</v>
      </c>
      <c r="E354" s="18" t="s">
        <v>1292</v>
      </c>
      <c r="F354" s="18" t="s">
        <v>1513</v>
      </c>
      <c r="G354" s="18" t="s">
        <v>1537</v>
      </c>
      <c r="H354" s="19" t="s">
        <v>1538</v>
      </c>
      <c r="I354" s="19" t="s">
        <v>1539</v>
      </c>
      <c r="J354" s="17" t="s">
        <v>1517</v>
      </c>
      <c r="K354" s="2" t="n">
        <v>16</v>
      </c>
      <c r="L354" s="17" t="s">
        <v>62</v>
      </c>
      <c r="M354" s="20" t="n">
        <v>3</v>
      </c>
      <c r="N354" s="20" t="n">
        <f aca="false">ROUNDUP(M354/4,0)</f>
        <v>1</v>
      </c>
      <c r="O354" s="20" t="n">
        <f aca="false">M354/2</f>
        <v>1.5</v>
      </c>
      <c r="P354" s="21" t="s">
        <v>63</v>
      </c>
    </row>
    <row r="355" customFormat="false" ht="13.8" hidden="false" customHeight="false" outlineLevel="0" collapsed="false">
      <c r="A355" s="17" t="n">
        <v>2650</v>
      </c>
      <c r="B355" s="18" t="s">
        <v>1540</v>
      </c>
      <c r="C355" s="17" t="n">
        <v>69091200</v>
      </c>
      <c r="D355" s="18" t="s">
        <v>1512</v>
      </c>
      <c r="E355" s="18" t="s">
        <v>1292</v>
      </c>
      <c r="F355" s="18" t="s">
        <v>1513</v>
      </c>
      <c r="G355" s="18" t="s">
        <v>1541</v>
      </c>
      <c r="H355" s="19" t="s">
        <v>1542</v>
      </c>
      <c r="I355" s="19" t="s">
        <v>1543</v>
      </c>
      <c r="J355" s="17" t="s">
        <v>1517</v>
      </c>
      <c r="K355" s="2" t="n">
        <v>162</v>
      </c>
      <c r="L355" s="17" t="s">
        <v>62</v>
      </c>
      <c r="M355" s="20" t="n">
        <v>17</v>
      </c>
      <c r="N355" s="20" t="n">
        <f aca="false">ROUNDUP(M355/4,0)</f>
        <v>5</v>
      </c>
      <c r="O355" s="20" t="n">
        <f aca="false">M355/2</f>
        <v>8.5</v>
      </c>
      <c r="P355" s="21" t="s">
        <v>63</v>
      </c>
    </row>
    <row r="356" customFormat="false" ht="13.8" hidden="false" customHeight="false" outlineLevel="0" collapsed="false">
      <c r="A356" s="17" t="n">
        <v>2652</v>
      </c>
      <c r="B356" s="18" t="s">
        <v>1544</v>
      </c>
      <c r="C356" s="17" t="n">
        <v>69091200</v>
      </c>
      <c r="D356" s="18" t="s">
        <v>1512</v>
      </c>
      <c r="E356" s="18" t="s">
        <v>1292</v>
      </c>
      <c r="F356" s="18" t="s">
        <v>1513</v>
      </c>
      <c r="G356" s="18" t="s">
        <v>1545</v>
      </c>
      <c r="H356" s="19" t="s">
        <v>1546</v>
      </c>
      <c r="I356" s="19" t="s">
        <v>1547</v>
      </c>
      <c r="J356" s="17" t="s">
        <v>1517</v>
      </c>
      <c r="K356" s="2" t="n">
        <v>7</v>
      </c>
      <c r="L356" s="17" t="s">
        <v>62</v>
      </c>
      <c r="M356" s="20" t="n">
        <v>3</v>
      </c>
      <c r="N356" s="20" t="n">
        <f aca="false">ROUNDUP(M356/4,0)</f>
        <v>1</v>
      </c>
      <c r="O356" s="20" t="n">
        <f aca="false">M356/2</f>
        <v>1.5</v>
      </c>
      <c r="P356" s="21" t="s">
        <v>63</v>
      </c>
    </row>
    <row r="357" customFormat="false" ht="13.8" hidden="false" customHeight="false" outlineLevel="0" collapsed="false">
      <c r="A357" s="17" t="n">
        <v>2654</v>
      </c>
      <c r="B357" s="18" t="s">
        <v>1548</v>
      </c>
      <c r="C357" s="17" t="n">
        <v>69091200</v>
      </c>
      <c r="D357" s="18" t="s">
        <v>1512</v>
      </c>
      <c r="E357" s="18" t="s">
        <v>1292</v>
      </c>
      <c r="F357" s="18" t="s">
        <v>1513</v>
      </c>
      <c r="G357" s="18" t="s">
        <v>1549</v>
      </c>
      <c r="H357" s="19" t="s">
        <v>1550</v>
      </c>
      <c r="I357" s="19" t="s">
        <v>1551</v>
      </c>
      <c r="J357" s="17" t="s">
        <v>1517</v>
      </c>
      <c r="K357" s="2" t="n">
        <v>272</v>
      </c>
      <c r="L357" s="17" t="s">
        <v>142</v>
      </c>
      <c r="M357" s="20" t="n">
        <v>28</v>
      </c>
      <c r="N357" s="20" t="n">
        <f aca="false">ROUNDUP(M357/4,0)</f>
        <v>7</v>
      </c>
      <c r="O357" s="20" t="n">
        <f aca="false">M357/2</f>
        <v>14</v>
      </c>
      <c r="P357" s="21" t="s">
        <v>68</v>
      </c>
    </row>
    <row r="358" customFormat="false" ht="13.8" hidden="false" customHeight="false" outlineLevel="0" collapsed="false">
      <c r="A358" s="17" t="n">
        <v>2656</v>
      </c>
      <c r="B358" s="18" t="s">
        <v>1552</v>
      </c>
      <c r="C358" s="17" t="n">
        <v>65147679</v>
      </c>
      <c r="D358" s="18" t="s">
        <v>1553</v>
      </c>
      <c r="E358" s="18" t="s">
        <v>1292</v>
      </c>
      <c r="F358" s="18" t="s">
        <v>1513</v>
      </c>
      <c r="G358" s="18" t="s">
        <v>1554</v>
      </c>
      <c r="H358" s="19" t="s">
        <v>1555</v>
      </c>
      <c r="I358" s="19" t="s">
        <v>1556</v>
      </c>
      <c r="J358" s="17" t="s">
        <v>1517</v>
      </c>
      <c r="K358" s="2" t="n">
        <v>552</v>
      </c>
      <c r="L358" s="17" t="s">
        <v>62</v>
      </c>
      <c r="M358" s="20" t="n">
        <v>56</v>
      </c>
      <c r="N358" s="20" t="n">
        <f aca="false">ROUNDUP(M358/4,0)</f>
        <v>14</v>
      </c>
      <c r="O358" s="20" t="n">
        <f aca="false">M358/2</f>
        <v>28</v>
      </c>
      <c r="P358" s="21" t="s">
        <v>68</v>
      </c>
    </row>
    <row r="359" customFormat="false" ht="13.8" hidden="false" customHeight="false" outlineLevel="0" collapsed="false">
      <c r="A359" s="17" t="n">
        <v>2657</v>
      </c>
      <c r="B359" s="18" t="s">
        <v>1557</v>
      </c>
      <c r="C359" s="17" t="n">
        <v>69073800</v>
      </c>
      <c r="D359" s="18" t="s">
        <v>1558</v>
      </c>
      <c r="E359" s="18" t="s">
        <v>1292</v>
      </c>
      <c r="F359" s="18" t="s">
        <v>1559</v>
      </c>
      <c r="G359" s="18" t="s">
        <v>1560</v>
      </c>
      <c r="H359" s="19" t="s">
        <v>1561</v>
      </c>
      <c r="I359" s="19" t="s">
        <v>1562</v>
      </c>
      <c r="J359" s="17" t="s">
        <v>1517</v>
      </c>
      <c r="K359" s="2" t="n">
        <v>372</v>
      </c>
      <c r="L359" s="17" t="s">
        <v>77</v>
      </c>
      <c r="M359" s="20" t="n">
        <v>38</v>
      </c>
      <c r="N359" s="20" t="n">
        <f aca="false">ROUNDUP(M359/4,0)</f>
        <v>10</v>
      </c>
      <c r="O359" s="20" t="n">
        <f aca="false">M359/2</f>
        <v>19</v>
      </c>
      <c r="P359" s="21" t="s">
        <v>68</v>
      </c>
    </row>
    <row r="360" customFormat="false" ht="13.8" hidden="false" customHeight="false" outlineLevel="0" collapsed="false">
      <c r="A360" s="17" t="n">
        <v>2658</v>
      </c>
      <c r="B360" s="18" t="s">
        <v>1563</v>
      </c>
      <c r="C360" s="17" t="n">
        <v>69073800</v>
      </c>
      <c r="D360" s="18" t="s">
        <v>1558</v>
      </c>
      <c r="E360" s="18" t="s">
        <v>1292</v>
      </c>
      <c r="F360" s="18" t="s">
        <v>1559</v>
      </c>
      <c r="G360" s="18" t="s">
        <v>1564</v>
      </c>
      <c r="H360" s="19" t="s">
        <v>1565</v>
      </c>
      <c r="I360" s="19" t="s">
        <v>1566</v>
      </c>
      <c r="J360" s="17" t="s">
        <v>1517</v>
      </c>
      <c r="K360" s="2" t="n">
        <v>197</v>
      </c>
      <c r="L360" s="17" t="s">
        <v>62</v>
      </c>
      <c r="M360" s="20" t="n">
        <v>20</v>
      </c>
      <c r="N360" s="20" t="n">
        <f aca="false">ROUNDUP(M360/4,0)</f>
        <v>5</v>
      </c>
      <c r="O360" s="20" t="n">
        <f aca="false">M360/2</f>
        <v>10</v>
      </c>
      <c r="P360" s="21" t="s">
        <v>68</v>
      </c>
    </row>
    <row r="361" customFormat="false" ht="13.8" hidden="false" customHeight="false" outlineLevel="0" collapsed="false">
      <c r="A361" s="17" t="n">
        <v>2660</v>
      </c>
      <c r="B361" s="18" t="s">
        <v>1567</v>
      </c>
      <c r="C361" s="17" t="n">
        <v>69073800</v>
      </c>
      <c r="D361" s="18" t="s">
        <v>1558</v>
      </c>
      <c r="E361" s="18" t="s">
        <v>1292</v>
      </c>
      <c r="F361" s="18" t="s">
        <v>1559</v>
      </c>
      <c r="G361" s="18" t="s">
        <v>708</v>
      </c>
      <c r="H361" s="19" t="s">
        <v>1568</v>
      </c>
      <c r="I361" s="19" t="s">
        <v>1569</v>
      </c>
      <c r="J361" s="17" t="s">
        <v>1517</v>
      </c>
      <c r="K361" s="2" t="n">
        <v>231</v>
      </c>
      <c r="L361" s="17" t="s">
        <v>77</v>
      </c>
      <c r="M361" s="20" t="n">
        <v>24</v>
      </c>
      <c r="N361" s="20" t="n">
        <f aca="false">ROUNDUP(M361/4,0)</f>
        <v>6</v>
      </c>
      <c r="O361" s="20" t="n">
        <f aca="false">M361/2</f>
        <v>12</v>
      </c>
      <c r="P361" s="21" t="s">
        <v>68</v>
      </c>
    </row>
    <row r="362" customFormat="false" ht="13.8" hidden="false" customHeight="false" outlineLevel="0" collapsed="false">
      <c r="A362" s="17" t="n">
        <v>2664</v>
      </c>
      <c r="B362" s="18" t="s">
        <v>1570</v>
      </c>
      <c r="C362" s="17" t="n">
        <v>69073800</v>
      </c>
      <c r="D362" s="18" t="s">
        <v>1558</v>
      </c>
      <c r="E362" s="18" t="s">
        <v>1292</v>
      </c>
      <c r="F362" s="18" t="s">
        <v>1559</v>
      </c>
      <c r="G362" s="18" t="s">
        <v>1571</v>
      </c>
      <c r="H362" s="19" t="s">
        <v>1572</v>
      </c>
      <c r="I362" s="19" t="s">
        <v>1573</v>
      </c>
      <c r="J362" s="17" t="s">
        <v>1517</v>
      </c>
      <c r="K362" s="2" t="n">
        <v>231</v>
      </c>
      <c r="L362" s="17" t="s">
        <v>62</v>
      </c>
      <c r="M362" s="20" t="n">
        <v>24</v>
      </c>
      <c r="N362" s="20" t="n">
        <f aca="false">ROUNDUP(M362/4,0)</f>
        <v>6</v>
      </c>
      <c r="O362" s="20" t="n">
        <f aca="false">M362/2</f>
        <v>12</v>
      </c>
      <c r="P362" s="21" t="s">
        <v>63</v>
      </c>
    </row>
    <row r="363" customFormat="false" ht="13.8" hidden="false" customHeight="false" outlineLevel="0" collapsed="false">
      <c r="A363" s="17" t="n">
        <v>2666</v>
      </c>
      <c r="B363" s="18" t="s">
        <v>1574</v>
      </c>
      <c r="C363" s="17" t="n">
        <v>69073800</v>
      </c>
      <c r="D363" s="18" t="s">
        <v>1558</v>
      </c>
      <c r="E363" s="18" t="s">
        <v>1292</v>
      </c>
      <c r="F363" s="18" t="s">
        <v>1559</v>
      </c>
      <c r="G363" s="18" t="s">
        <v>1575</v>
      </c>
      <c r="H363" s="19" t="s">
        <v>1576</v>
      </c>
      <c r="I363" s="19" t="s">
        <v>1577</v>
      </c>
      <c r="J363" s="17" t="s">
        <v>1517</v>
      </c>
      <c r="K363" s="2" t="n">
        <v>44</v>
      </c>
      <c r="L363" s="17" t="s">
        <v>62</v>
      </c>
      <c r="M363" s="20" t="n">
        <v>5</v>
      </c>
      <c r="N363" s="20" t="n">
        <f aca="false">ROUNDUP(M363/4,0)</f>
        <v>2</v>
      </c>
      <c r="O363" s="20" t="n">
        <f aca="false">M363/2</f>
        <v>2.5</v>
      </c>
      <c r="P363" s="21" t="s">
        <v>63</v>
      </c>
    </row>
    <row r="364" customFormat="false" ht="13.8" hidden="false" customHeight="false" outlineLevel="0" collapsed="false">
      <c r="A364" s="17" t="n">
        <v>2673</v>
      </c>
      <c r="B364" s="18" t="s">
        <v>1578</v>
      </c>
      <c r="C364" s="17" t="n">
        <v>69073800</v>
      </c>
      <c r="D364" s="18" t="s">
        <v>1558</v>
      </c>
      <c r="E364" s="18" t="s">
        <v>1292</v>
      </c>
      <c r="F364" s="18" t="s">
        <v>1559</v>
      </c>
      <c r="G364" s="18" t="s">
        <v>1579</v>
      </c>
      <c r="H364" s="19" t="s">
        <v>1580</v>
      </c>
      <c r="I364" s="19" t="s">
        <v>1581</v>
      </c>
      <c r="J364" s="17" t="s">
        <v>1517</v>
      </c>
      <c r="K364" s="2" t="n">
        <v>18</v>
      </c>
      <c r="L364" s="17" t="s">
        <v>62</v>
      </c>
      <c r="M364" s="20" t="n">
        <v>3</v>
      </c>
      <c r="N364" s="20" t="n">
        <f aca="false">ROUNDUP(M364/4,0)</f>
        <v>1</v>
      </c>
      <c r="O364" s="20" t="n">
        <f aca="false">M364/2</f>
        <v>1.5</v>
      </c>
      <c r="P364" s="21" t="s">
        <v>63</v>
      </c>
    </row>
    <row r="365" customFormat="false" ht="13.8" hidden="false" customHeight="false" outlineLevel="0" collapsed="false">
      <c r="A365" s="17" t="n">
        <v>2678</v>
      </c>
      <c r="B365" s="18" t="s">
        <v>1582</v>
      </c>
      <c r="C365" s="17" t="n">
        <v>69073800</v>
      </c>
      <c r="D365" s="18" t="s">
        <v>1558</v>
      </c>
      <c r="E365" s="18" t="s">
        <v>1292</v>
      </c>
      <c r="F365" s="18" t="s">
        <v>1559</v>
      </c>
      <c r="G365" s="18" t="s">
        <v>1583</v>
      </c>
      <c r="H365" s="19" t="s">
        <v>1584</v>
      </c>
      <c r="I365" s="19" t="s">
        <v>1585</v>
      </c>
      <c r="J365" s="17" t="s">
        <v>1517</v>
      </c>
      <c r="K365" s="2" t="n">
        <v>23</v>
      </c>
      <c r="L365" s="17" t="s">
        <v>62</v>
      </c>
      <c r="M365" s="20" t="n">
        <v>3</v>
      </c>
      <c r="N365" s="20" t="n">
        <f aca="false">ROUNDUP(M365/4,0)</f>
        <v>1</v>
      </c>
      <c r="O365" s="20" t="n">
        <f aca="false">M365/2</f>
        <v>1.5</v>
      </c>
      <c r="P365" s="21" t="s">
        <v>63</v>
      </c>
    </row>
    <row r="366" customFormat="false" ht="13.8" hidden="false" customHeight="false" outlineLevel="0" collapsed="false">
      <c r="A366" s="17" t="n">
        <v>2681</v>
      </c>
      <c r="B366" s="18" t="s">
        <v>1586</v>
      </c>
      <c r="C366" s="17" t="n">
        <v>69091100</v>
      </c>
      <c r="D366" s="18" t="s">
        <v>1587</v>
      </c>
      <c r="E366" s="18" t="s">
        <v>1292</v>
      </c>
      <c r="F366" s="18" t="s">
        <v>1588</v>
      </c>
      <c r="G366" s="18" t="s">
        <v>1589</v>
      </c>
      <c r="H366" s="19" t="s">
        <v>1590</v>
      </c>
      <c r="I366" s="19" t="s">
        <v>1591</v>
      </c>
      <c r="J366" s="17" t="s">
        <v>1517</v>
      </c>
      <c r="K366" s="2" t="n">
        <v>309</v>
      </c>
      <c r="L366" s="17" t="s">
        <v>1592</v>
      </c>
      <c r="M366" s="20" t="n">
        <v>31</v>
      </c>
      <c r="N366" s="20" t="n">
        <f aca="false">ROUNDUP(M366/4,0)</f>
        <v>8</v>
      </c>
      <c r="O366" s="20" t="n">
        <f aca="false">M366/2</f>
        <v>15.5</v>
      </c>
      <c r="P366" s="21" t="s">
        <v>68</v>
      </c>
    </row>
    <row r="367" customFormat="false" ht="13.8" hidden="false" customHeight="false" outlineLevel="0" collapsed="false">
      <c r="A367" s="17" t="n">
        <v>2682</v>
      </c>
      <c r="B367" s="18" t="s">
        <v>1593</v>
      </c>
      <c r="C367" s="17" t="n">
        <v>69091100</v>
      </c>
      <c r="D367" s="18" t="s">
        <v>1587</v>
      </c>
      <c r="E367" s="18" t="s">
        <v>1292</v>
      </c>
      <c r="F367" s="18" t="s">
        <v>1588</v>
      </c>
      <c r="G367" s="18" t="s">
        <v>1594</v>
      </c>
      <c r="H367" s="19" t="s">
        <v>1595</v>
      </c>
      <c r="I367" s="19" t="s">
        <v>1596</v>
      </c>
      <c r="J367" s="17" t="s">
        <v>1517</v>
      </c>
      <c r="K367" s="2" t="n">
        <v>172</v>
      </c>
      <c r="L367" s="17" t="s">
        <v>62</v>
      </c>
      <c r="M367" s="20" t="n">
        <v>18</v>
      </c>
      <c r="N367" s="20" t="n">
        <f aca="false">ROUNDUP(M367/4,0)</f>
        <v>5</v>
      </c>
      <c r="O367" s="20" t="n">
        <f aca="false">M367/2</f>
        <v>9</v>
      </c>
      <c r="P367" s="21" t="s">
        <v>63</v>
      </c>
    </row>
    <row r="368" customFormat="false" ht="13.8" hidden="false" customHeight="false" outlineLevel="0" collapsed="false">
      <c r="A368" s="17" t="n">
        <v>2685</v>
      </c>
      <c r="B368" s="18" t="s">
        <v>1597</v>
      </c>
      <c r="C368" s="17" t="n">
        <v>69091100</v>
      </c>
      <c r="D368" s="18" t="s">
        <v>1587</v>
      </c>
      <c r="E368" s="18" t="s">
        <v>1292</v>
      </c>
      <c r="F368" s="18" t="s">
        <v>1588</v>
      </c>
      <c r="G368" s="18" t="s">
        <v>1598</v>
      </c>
      <c r="H368" s="19" t="s">
        <v>1599</v>
      </c>
      <c r="I368" s="19" t="s">
        <v>690</v>
      </c>
      <c r="J368" s="17" t="s">
        <v>1517</v>
      </c>
      <c r="K368" s="2" t="n">
        <v>9</v>
      </c>
      <c r="L368" s="17" t="s">
        <v>62</v>
      </c>
      <c r="M368" s="20" t="n">
        <v>3</v>
      </c>
      <c r="N368" s="20" t="n">
        <f aca="false">ROUNDUP(M368/4,0)</f>
        <v>1</v>
      </c>
      <c r="O368" s="20" t="n">
        <f aca="false">M368/2</f>
        <v>1.5</v>
      </c>
      <c r="P368" s="21" t="s">
        <v>63</v>
      </c>
    </row>
    <row r="369" customFormat="false" ht="13.8" hidden="false" customHeight="false" outlineLevel="0" collapsed="false">
      <c r="A369" s="17" t="n">
        <v>2686</v>
      </c>
      <c r="B369" s="18" t="s">
        <v>1600</v>
      </c>
      <c r="C369" s="17" t="n">
        <v>69091100</v>
      </c>
      <c r="D369" s="18" t="s">
        <v>1587</v>
      </c>
      <c r="E369" s="18" t="s">
        <v>1292</v>
      </c>
      <c r="F369" s="18" t="s">
        <v>1588</v>
      </c>
      <c r="G369" s="18" t="s">
        <v>1601</v>
      </c>
      <c r="H369" s="19" t="s">
        <v>1602</v>
      </c>
      <c r="I369" s="19" t="s">
        <v>1603</v>
      </c>
      <c r="J369" s="17" t="s">
        <v>1517</v>
      </c>
      <c r="K369" s="2" t="n">
        <v>104</v>
      </c>
      <c r="L369" s="17" t="s">
        <v>62</v>
      </c>
      <c r="M369" s="20" t="n">
        <v>11</v>
      </c>
      <c r="N369" s="20" t="n">
        <f aca="false">ROUNDUP(M369/4,0)</f>
        <v>3</v>
      </c>
      <c r="O369" s="20" t="n">
        <f aca="false">M369/2</f>
        <v>5.5</v>
      </c>
      <c r="P369" s="21" t="s">
        <v>63</v>
      </c>
    </row>
    <row r="370" customFormat="false" ht="13.8" hidden="false" customHeight="false" outlineLevel="0" collapsed="false">
      <c r="A370" s="17" t="n">
        <v>2692</v>
      </c>
      <c r="B370" s="18" t="s">
        <v>1604</v>
      </c>
      <c r="C370" s="17" t="n">
        <v>69091100</v>
      </c>
      <c r="D370" s="18" t="s">
        <v>1587</v>
      </c>
      <c r="E370" s="18" t="s">
        <v>1292</v>
      </c>
      <c r="F370" s="18" t="s">
        <v>1588</v>
      </c>
      <c r="G370" s="18" t="s">
        <v>1605</v>
      </c>
      <c r="H370" s="19" t="s">
        <v>1606</v>
      </c>
      <c r="I370" s="19" t="s">
        <v>1607</v>
      </c>
      <c r="J370" s="17" t="s">
        <v>1517</v>
      </c>
      <c r="K370" s="2" t="n">
        <v>13</v>
      </c>
      <c r="L370" s="17" t="s">
        <v>62</v>
      </c>
      <c r="M370" s="20" t="n">
        <v>3</v>
      </c>
      <c r="N370" s="20" t="n">
        <f aca="false">ROUNDUP(M370/4,0)</f>
        <v>1</v>
      </c>
      <c r="O370" s="20" t="n">
        <f aca="false">M370/2</f>
        <v>1.5</v>
      </c>
      <c r="P370" s="21" t="s">
        <v>63</v>
      </c>
    </row>
    <row r="371" customFormat="false" ht="13.8" hidden="false" customHeight="false" outlineLevel="0" collapsed="false">
      <c r="A371" s="17" t="n">
        <v>2694</v>
      </c>
      <c r="B371" s="18" t="s">
        <v>1608</v>
      </c>
      <c r="C371" s="17" t="n">
        <v>69091400</v>
      </c>
      <c r="D371" s="18" t="s">
        <v>1609</v>
      </c>
      <c r="E371" s="18" t="s">
        <v>1292</v>
      </c>
      <c r="F371" s="18" t="s">
        <v>1610</v>
      </c>
      <c r="G371" s="18" t="s">
        <v>1611</v>
      </c>
      <c r="H371" s="19" t="s">
        <v>1612</v>
      </c>
      <c r="I371" s="19" t="s">
        <v>1613</v>
      </c>
      <c r="J371" s="17" t="s">
        <v>1517</v>
      </c>
      <c r="K371" s="2" t="n">
        <v>341</v>
      </c>
      <c r="L371" s="17" t="s">
        <v>62</v>
      </c>
      <c r="M371" s="20" t="n">
        <v>35</v>
      </c>
      <c r="N371" s="20" t="n">
        <f aca="false">ROUNDUP(M371/4,0)</f>
        <v>9</v>
      </c>
      <c r="O371" s="20" t="n">
        <f aca="false">M371/2</f>
        <v>17.5</v>
      </c>
      <c r="P371" s="21" t="s">
        <v>68</v>
      </c>
    </row>
    <row r="372" customFormat="false" ht="13.8" hidden="false" customHeight="false" outlineLevel="0" collapsed="false">
      <c r="A372" s="17" t="n">
        <v>2698</v>
      </c>
      <c r="B372" s="18" t="s">
        <v>1614</v>
      </c>
      <c r="C372" s="17" t="n">
        <v>69091400</v>
      </c>
      <c r="D372" s="18" t="s">
        <v>1609</v>
      </c>
      <c r="E372" s="18" t="s">
        <v>1292</v>
      </c>
      <c r="F372" s="18" t="s">
        <v>1610</v>
      </c>
      <c r="G372" s="18" t="s">
        <v>1615</v>
      </c>
      <c r="H372" s="19" t="s">
        <v>1616</v>
      </c>
      <c r="I372" s="19" t="s">
        <v>1617</v>
      </c>
      <c r="J372" s="17" t="s">
        <v>1517</v>
      </c>
      <c r="K372" s="2" t="n">
        <v>6</v>
      </c>
      <c r="L372" s="17" t="s">
        <v>62</v>
      </c>
      <c r="M372" s="20" t="n">
        <v>3</v>
      </c>
      <c r="N372" s="20" t="n">
        <f aca="false">ROUNDUP(M372/4,0)</f>
        <v>1</v>
      </c>
      <c r="O372" s="20" t="n">
        <f aca="false">M372/2</f>
        <v>1.5</v>
      </c>
      <c r="P372" s="21" t="s">
        <v>63</v>
      </c>
    </row>
    <row r="373" customFormat="false" ht="13.8" hidden="false" customHeight="false" outlineLevel="0" collapsed="false">
      <c r="A373" s="17" t="n">
        <v>2700</v>
      </c>
      <c r="B373" s="18" t="s">
        <v>1618</v>
      </c>
      <c r="C373" s="17" t="n">
        <v>69091400</v>
      </c>
      <c r="D373" s="18" t="s">
        <v>1609</v>
      </c>
      <c r="E373" s="18" t="s">
        <v>1292</v>
      </c>
      <c r="F373" s="18" t="s">
        <v>1610</v>
      </c>
      <c r="G373" s="18" t="s">
        <v>1619</v>
      </c>
      <c r="H373" s="19" t="s">
        <v>1620</v>
      </c>
      <c r="I373" s="19" t="s">
        <v>1621</v>
      </c>
      <c r="J373" s="17" t="s">
        <v>1517</v>
      </c>
      <c r="K373" s="2" t="n">
        <v>43</v>
      </c>
      <c r="L373" s="17" t="s">
        <v>62</v>
      </c>
      <c r="M373" s="20" t="n">
        <v>5</v>
      </c>
      <c r="N373" s="20" t="n">
        <f aca="false">ROUNDUP(M373/4,0)</f>
        <v>2</v>
      </c>
      <c r="O373" s="20" t="n">
        <f aca="false">M373/2</f>
        <v>2.5</v>
      </c>
      <c r="P373" s="21" t="s">
        <v>63</v>
      </c>
    </row>
    <row r="374" customFormat="false" ht="13.8" hidden="false" customHeight="false" outlineLevel="0" collapsed="false">
      <c r="A374" s="17" t="n">
        <v>2701</v>
      </c>
      <c r="B374" s="18" t="s">
        <v>1622</v>
      </c>
      <c r="C374" s="17" t="n">
        <v>69091300</v>
      </c>
      <c r="D374" s="18" t="s">
        <v>1623</v>
      </c>
      <c r="E374" s="18" t="s">
        <v>1292</v>
      </c>
      <c r="F374" s="18" t="s">
        <v>1624</v>
      </c>
      <c r="G374" s="18" t="s">
        <v>1625</v>
      </c>
      <c r="H374" s="19" t="s">
        <v>1626</v>
      </c>
      <c r="I374" s="19" t="s">
        <v>1627</v>
      </c>
      <c r="J374" s="17" t="s">
        <v>1517</v>
      </c>
      <c r="K374" s="2" t="n">
        <v>205</v>
      </c>
      <c r="L374" s="17" t="s">
        <v>142</v>
      </c>
      <c r="M374" s="20" t="n">
        <v>21</v>
      </c>
      <c r="N374" s="20" t="n">
        <f aca="false">ROUNDUP(M374/4,0)</f>
        <v>6</v>
      </c>
      <c r="O374" s="20" t="n">
        <f aca="false">M374/2</f>
        <v>10.5</v>
      </c>
      <c r="P374" s="21" t="s">
        <v>68</v>
      </c>
    </row>
    <row r="375" customFormat="false" ht="13.8" hidden="false" customHeight="false" outlineLevel="0" collapsed="false">
      <c r="A375" s="17" t="n">
        <v>2702</v>
      </c>
      <c r="B375" s="18" t="s">
        <v>1628</v>
      </c>
      <c r="C375" s="17" t="n">
        <v>69091300</v>
      </c>
      <c r="D375" s="18" t="s">
        <v>1623</v>
      </c>
      <c r="E375" s="18" t="s">
        <v>1292</v>
      </c>
      <c r="F375" s="18" t="s">
        <v>1624</v>
      </c>
      <c r="G375" s="18" t="s">
        <v>1629</v>
      </c>
      <c r="H375" s="19" t="s">
        <v>1630</v>
      </c>
      <c r="I375" s="19" t="s">
        <v>1631</v>
      </c>
      <c r="J375" s="17" t="s">
        <v>1517</v>
      </c>
      <c r="K375" s="2" t="n">
        <v>12</v>
      </c>
      <c r="L375" s="17" t="s">
        <v>62</v>
      </c>
      <c r="M375" s="20" t="n">
        <v>3</v>
      </c>
      <c r="N375" s="20" t="n">
        <f aca="false">ROUNDUP(M375/4,0)</f>
        <v>1</v>
      </c>
      <c r="O375" s="20" t="n">
        <f aca="false">M375/2</f>
        <v>1.5</v>
      </c>
      <c r="P375" s="21" t="s">
        <v>63</v>
      </c>
    </row>
    <row r="376" customFormat="false" ht="13.8" hidden="false" customHeight="false" outlineLevel="0" collapsed="false">
      <c r="A376" s="17" t="n">
        <v>2703</v>
      </c>
      <c r="B376" s="18" t="s">
        <v>1632</v>
      </c>
      <c r="C376" s="17" t="n">
        <v>69091300</v>
      </c>
      <c r="D376" s="18" t="s">
        <v>1623</v>
      </c>
      <c r="E376" s="18" t="s">
        <v>1292</v>
      </c>
      <c r="F376" s="18" t="s">
        <v>1624</v>
      </c>
      <c r="G376" s="18" t="s">
        <v>1633</v>
      </c>
      <c r="H376" s="19" t="s">
        <v>1634</v>
      </c>
      <c r="I376" s="19" t="s">
        <v>1635</v>
      </c>
      <c r="J376" s="17" t="s">
        <v>1517</v>
      </c>
      <c r="K376" s="2" t="n">
        <v>27</v>
      </c>
      <c r="L376" s="17" t="s">
        <v>62</v>
      </c>
      <c r="M376" s="20" t="n">
        <v>3</v>
      </c>
      <c r="N376" s="20" t="n">
        <f aca="false">ROUNDUP(M376/4,0)</f>
        <v>1</v>
      </c>
      <c r="O376" s="20" t="n">
        <f aca="false">M376/2</f>
        <v>1.5</v>
      </c>
      <c r="P376" s="21" t="s">
        <v>63</v>
      </c>
    </row>
    <row r="377" customFormat="false" ht="13.8" hidden="false" customHeight="false" outlineLevel="0" collapsed="false">
      <c r="A377" s="17" t="n">
        <v>2704</v>
      </c>
      <c r="B377" s="18" t="s">
        <v>1636</v>
      </c>
      <c r="C377" s="17" t="n">
        <v>69091300</v>
      </c>
      <c r="D377" s="18" t="s">
        <v>1623</v>
      </c>
      <c r="E377" s="18" t="s">
        <v>1292</v>
      </c>
      <c r="F377" s="18" t="s">
        <v>1624</v>
      </c>
      <c r="G377" s="18" t="s">
        <v>1637</v>
      </c>
      <c r="H377" s="19" t="s">
        <v>1638</v>
      </c>
      <c r="I377" s="19" t="s">
        <v>1639</v>
      </c>
      <c r="J377" s="17" t="s">
        <v>1517</v>
      </c>
      <c r="K377" s="2" t="n">
        <v>18</v>
      </c>
      <c r="L377" s="17" t="s">
        <v>62</v>
      </c>
      <c r="M377" s="20" t="n">
        <v>3</v>
      </c>
      <c r="N377" s="20" t="n">
        <f aca="false">ROUNDUP(M377/4,0)</f>
        <v>1</v>
      </c>
      <c r="O377" s="20" t="n">
        <f aca="false">M377/2</f>
        <v>1.5</v>
      </c>
      <c r="P377" s="21" t="s">
        <v>63</v>
      </c>
    </row>
    <row r="378" customFormat="false" ht="13.8" hidden="false" customHeight="false" outlineLevel="0" collapsed="false">
      <c r="A378" s="17" t="n">
        <v>2706</v>
      </c>
      <c r="B378" s="18" t="s">
        <v>1640</v>
      </c>
      <c r="C378" s="17" t="n">
        <v>69091300</v>
      </c>
      <c r="D378" s="18" t="s">
        <v>1623</v>
      </c>
      <c r="E378" s="18" t="s">
        <v>1292</v>
      </c>
      <c r="F378" s="18" t="s">
        <v>1624</v>
      </c>
      <c r="G378" s="18" t="s">
        <v>1641</v>
      </c>
      <c r="H378" s="19" t="s">
        <v>1642</v>
      </c>
      <c r="I378" s="19" t="s">
        <v>1643</v>
      </c>
      <c r="J378" s="17" t="s">
        <v>1517</v>
      </c>
      <c r="K378" s="2" t="n">
        <v>12</v>
      </c>
      <c r="L378" s="17" t="s">
        <v>62</v>
      </c>
      <c r="M378" s="20" t="n">
        <v>3</v>
      </c>
      <c r="N378" s="20" t="n">
        <f aca="false">ROUNDUP(M378/4,0)</f>
        <v>1</v>
      </c>
      <c r="O378" s="20" t="n">
        <f aca="false">M378/2</f>
        <v>1.5</v>
      </c>
      <c r="P378" s="21" t="s">
        <v>63</v>
      </c>
    </row>
    <row r="379" customFormat="false" ht="13.8" hidden="false" customHeight="false" outlineLevel="0" collapsed="false">
      <c r="A379" s="17" t="n">
        <v>2707</v>
      </c>
      <c r="B379" s="18" t="s">
        <v>1644</v>
      </c>
      <c r="C379" s="17" t="n">
        <v>69091300</v>
      </c>
      <c r="D379" s="18" t="s">
        <v>1623</v>
      </c>
      <c r="E379" s="18" t="s">
        <v>1292</v>
      </c>
      <c r="F379" s="18" t="s">
        <v>1624</v>
      </c>
      <c r="G379" s="18" t="s">
        <v>1645</v>
      </c>
      <c r="H379" s="19" t="s">
        <v>1646</v>
      </c>
      <c r="I379" s="19" t="s">
        <v>1647</v>
      </c>
      <c r="J379" s="17" t="s">
        <v>1517</v>
      </c>
      <c r="K379" s="2" t="n">
        <v>181</v>
      </c>
      <c r="L379" s="17" t="s">
        <v>62</v>
      </c>
      <c r="M379" s="20" t="n">
        <v>19</v>
      </c>
      <c r="N379" s="20" t="n">
        <f aca="false">ROUNDUP(M379/4,0)</f>
        <v>5</v>
      </c>
      <c r="O379" s="20" t="n">
        <f aca="false">M379/2</f>
        <v>9.5</v>
      </c>
      <c r="P379" s="21" t="s">
        <v>63</v>
      </c>
    </row>
    <row r="380" customFormat="false" ht="13.8" hidden="false" customHeight="false" outlineLevel="0" collapsed="false">
      <c r="A380" s="17" t="n">
        <v>2708</v>
      </c>
      <c r="B380" s="18" t="s">
        <v>1648</v>
      </c>
      <c r="C380" s="17" t="n">
        <v>69091300</v>
      </c>
      <c r="D380" s="18" t="s">
        <v>1623</v>
      </c>
      <c r="E380" s="18" t="s">
        <v>1292</v>
      </c>
      <c r="F380" s="18" t="s">
        <v>1624</v>
      </c>
      <c r="G380" s="18" t="s">
        <v>1649</v>
      </c>
      <c r="H380" s="19" t="s">
        <v>1650</v>
      </c>
      <c r="I380" s="19" t="s">
        <v>1651</v>
      </c>
      <c r="J380" s="17" t="s">
        <v>1517</v>
      </c>
      <c r="K380" s="2" t="n">
        <v>111</v>
      </c>
      <c r="L380" s="17" t="s">
        <v>62</v>
      </c>
      <c r="M380" s="20" t="n">
        <v>12</v>
      </c>
      <c r="N380" s="20" t="n">
        <f aca="false">ROUNDUP(M380/4,0)</f>
        <v>3</v>
      </c>
      <c r="O380" s="20" t="n">
        <f aca="false">M380/2</f>
        <v>6</v>
      </c>
      <c r="P380" s="21" t="s">
        <v>63</v>
      </c>
    </row>
    <row r="381" customFormat="false" ht="13.8" hidden="false" customHeight="false" outlineLevel="0" collapsed="false">
      <c r="A381" s="17" t="n">
        <v>2711</v>
      </c>
      <c r="B381" s="18" t="s">
        <v>1652</v>
      </c>
      <c r="C381" s="17" t="n">
        <v>69091300</v>
      </c>
      <c r="D381" s="18" t="s">
        <v>1623</v>
      </c>
      <c r="E381" s="18" t="s">
        <v>1292</v>
      </c>
      <c r="F381" s="18" t="s">
        <v>1624</v>
      </c>
      <c r="G381" s="18" t="s">
        <v>1653</v>
      </c>
      <c r="H381" s="19" t="s">
        <v>1654</v>
      </c>
      <c r="I381" s="19" t="s">
        <v>1655</v>
      </c>
      <c r="J381" s="17" t="s">
        <v>1517</v>
      </c>
      <c r="K381" s="2" t="n">
        <v>22</v>
      </c>
      <c r="L381" s="17" t="s">
        <v>62</v>
      </c>
      <c r="M381" s="20" t="n">
        <v>3</v>
      </c>
      <c r="N381" s="20" t="n">
        <f aca="false">ROUNDUP(M381/4,0)</f>
        <v>1</v>
      </c>
      <c r="O381" s="20" t="n">
        <f aca="false">M381/2</f>
        <v>1.5</v>
      </c>
      <c r="P381" s="21" t="s">
        <v>63</v>
      </c>
    </row>
    <row r="382" customFormat="false" ht="13.8" hidden="false" customHeight="false" outlineLevel="0" collapsed="false">
      <c r="A382" s="17" t="n">
        <v>2714</v>
      </c>
      <c r="B382" s="18" t="s">
        <v>1656</v>
      </c>
      <c r="C382" s="17" t="n">
        <v>69090900</v>
      </c>
      <c r="D382" s="18" t="s">
        <v>1523</v>
      </c>
      <c r="E382" s="18" t="s">
        <v>1292</v>
      </c>
      <c r="F382" s="18" t="s">
        <v>1524</v>
      </c>
      <c r="G382" s="18" t="s">
        <v>1657</v>
      </c>
      <c r="H382" s="19" t="s">
        <v>1658</v>
      </c>
      <c r="I382" s="19" t="s">
        <v>1659</v>
      </c>
      <c r="J382" s="17" t="s">
        <v>1517</v>
      </c>
      <c r="K382" s="2" t="n">
        <v>117</v>
      </c>
      <c r="L382" s="17" t="s">
        <v>62</v>
      </c>
      <c r="M382" s="20" t="n">
        <v>12</v>
      </c>
      <c r="N382" s="20" t="n">
        <f aca="false">ROUNDUP(M382/4,0)</f>
        <v>3</v>
      </c>
      <c r="O382" s="20" t="n">
        <f aca="false">M382/2</f>
        <v>6</v>
      </c>
      <c r="P382" s="21" t="s">
        <v>63</v>
      </c>
    </row>
    <row r="383" customFormat="false" ht="13.8" hidden="false" customHeight="false" outlineLevel="0" collapsed="false">
      <c r="A383" s="17" t="n">
        <v>2715</v>
      </c>
      <c r="B383" s="18" t="s">
        <v>1660</v>
      </c>
      <c r="C383" s="17" t="n">
        <v>69090900</v>
      </c>
      <c r="D383" s="18" t="s">
        <v>1523</v>
      </c>
      <c r="E383" s="18" t="s">
        <v>1292</v>
      </c>
      <c r="F383" s="18" t="s">
        <v>1524</v>
      </c>
      <c r="G383" s="18" t="s">
        <v>1661</v>
      </c>
      <c r="H383" s="19" t="s">
        <v>1662</v>
      </c>
      <c r="I383" s="19" t="s">
        <v>1663</v>
      </c>
      <c r="J383" s="17" t="s">
        <v>1517</v>
      </c>
      <c r="K383" s="2" t="n">
        <v>274</v>
      </c>
      <c r="L383" s="17" t="s">
        <v>62</v>
      </c>
      <c r="M383" s="20" t="n">
        <v>28</v>
      </c>
      <c r="N383" s="20" t="n">
        <f aca="false">ROUNDUP(M383/4,0)</f>
        <v>7</v>
      </c>
      <c r="O383" s="20" t="n">
        <f aca="false">M383/2</f>
        <v>14</v>
      </c>
      <c r="P383" s="21" t="s">
        <v>63</v>
      </c>
    </row>
    <row r="384" customFormat="false" ht="13.8" hidden="false" customHeight="false" outlineLevel="0" collapsed="false">
      <c r="A384" s="17" t="n">
        <v>2716</v>
      </c>
      <c r="B384" s="18" t="s">
        <v>1664</v>
      </c>
      <c r="C384" s="17" t="n">
        <v>69090900</v>
      </c>
      <c r="D384" s="18" t="s">
        <v>1523</v>
      </c>
      <c r="E384" s="18" t="s">
        <v>1292</v>
      </c>
      <c r="F384" s="18" t="s">
        <v>1524</v>
      </c>
      <c r="G384" s="18" t="s">
        <v>1665</v>
      </c>
      <c r="H384" s="19" t="s">
        <v>1666</v>
      </c>
      <c r="I384" s="19" t="s">
        <v>1667</v>
      </c>
      <c r="J384" s="17" t="s">
        <v>1517</v>
      </c>
      <c r="K384" s="2" t="n">
        <v>55</v>
      </c>
      <c r="L384" s="17" t="s">
        <v>62</v>
      </c>
      <c r="M384" s="20" t="n">
        <v>6</v>
      </c>
      <c r="N384" s="20" t="n">
        <f aca="false">ROUNDUP(M384/4,0)</f>
        <v>2</v>
      </c>
      <c r="O384" s="20" t="n">
        <f aca="false">M384/2</f>
        <v>3</v>
      </c>
      <c r="P384" s="21" t="s">
        <v>63</v>
      </c>
    </row>
    <row r="385" customFormat="false" ht="13.8" hidden="false" customHeight="false" outlineLevel="0" collapsed="false">
      <c r="A385" s="17" t="n">
        <v>2717</v>
      </c>
      <c r="B385" s="18" t="s">
        <v>1668</v>
      </c>
      <c r="C385" s="17" t="n">
        <v>69090900</v>
      </c>
      <c r="D385" s="18" t="s">
        <v>1523</v>
      </c>
      <c r="E385" s="18" t="s">
        <v>1292</v>
      </c>
      <c r="F385" s="18" t="s">
        <v>1524</v>
      </c>
      <c r="G385" s="18" t="s">
        <v>1669</v>
      </c>
      <c r="H385" s="19" t="s">
        <v>1670</v>
      </c>
      <c r="I385" s="19" t="s">
        <v>1671</v>
      </c>
      <c r="J385" s="17" t="s">
        <v>1517</v>
      </c>
      <c r="K385" s="2" t="n">
        <v>74</v>
      </c>
      <c r="L385" s="17" t="s">
        <v>77</v>
      </c>
      <c r="M385" s="20" t="n">
        <v>8</v>
      </c>
      <c r="N385" s="20" t="n">
        <f aca="false">ROUNDUP(M385/4,0)</f>
        <v>2</v>
      </c>
      <c r="O385" s="20" t="n">
        <f aca="false">M385/2</f>
        <v>4</v>
      </c>
      <c r="P385" s="21" t="s">
        <v>63</v>
      </c>
    </row>
    <row r="386" customFormat="false" ht="13.8" hidden="false" customHeight="false" outlineLevel="0" collapsed="false">
      <c r="A386" s="17" t="n">
        <v>2721</v>
      </c>
      <c r="B386" s="18" t="s">
        <v>1672</v>
      </c>
      <c r="C386" s="17" t="n">
        <v>69090900</v>
      </c>
      <c r="D386" s="18" t="s">
        <v>1523</v>
      </c>
      <c r="E386" s="18" t="s">
        <v>1292</v>
      </c>
      <c r="F386" s="18" t="s">
        <v>1524</v>
      </c>
      <c r="G386" s="18" t="s">
        <v>1673</v>
      </c>
      <c r="H386" s="19" t="s">
        <v>1674</v>
      </c>
      <c r="I386" s="19" t="s">
        <v>1675</v>
      </c>
      <c r="J386" s="17" t="s">
        <v>1517</v>
      </c>
      <c r="K386" s="2" t="n">
        <v>8</v>
      </c>
      <c r="L386" s="17" t="s">
        <v>62</v>
      </c>
      <c r="M386" s="20" t="n">
        <v>3</v>
      </c>
      <c r="N386" s="20" t="n">
        <f aca="false">ROUNDUP(M386/4,0)</f>
        <v>1</v>
      </c>
      <c r="O386" s="20" t="n">
        <f aca="false">M386/2</f>
        <v>1.5</v>
      </c>
      <c r="P386" s="21" t="s">
        <v>63</v>
      </c>
    </row>
    <row r="387" customFormat="false" ht="13.8" hidden="false" customHeight="false" outlineLevel="0" collapsed="false">
      <c r="A387" s="17" t="n">
        <v>2722</v>
      </c>
      <c r="B387" s="18" t="s">
        <v>1676</v>
      </c>
      <c r="C387" s="17" t="n">
        <v>69090900</v>
      </c>
      <c r="D387" s="18" t="s">
        <v>1523</v>
      </c>
      <c r="E387" s="18" t="s">
        <v>1292</v>
      </c>
      <c r="F387" s="18" t="s">
        <v>1524</v>
      </c>
      <c r="G387" s="18" t="s">
        <v>1677</v>
      </c>
      <c r="H387" s="19" t="s">
        <v>1678</v>
      </c>
      <c r="I387" s="19" t="s">
        <v>1679</v>
      </c>
      <c r="J387" s="17" t="s">
        <v>1517</v>
      </c>
      <c r="K387" s="2" t="n">
        <v>6</v>
      </c>
      <c r="L387" s="17" t="s">
        <v>62</v>
      </c>
      <c r="M387" s="20" t="n">
        <v>3</v>
      </c>
      <c r="N387" s="20" t="n">
        <f aca="false">ROUNDUP(M387/4,0)</f>
        <v>1</v>
      </c>
      <c r="O387" s="20" t="n">
        <f aca="false">M387/2</f>
        <v>1.5</v>
      </c>
      <c r="P387" s="21" t="s">
        <v>63</v>
      </c>
    </row>
    <row r="388" customFormat="false" ht="13.8" hidden="false" customHeight="false" outlineLevel="0" collapsed="false">
      <c r="A388" s="17" t="n">
        <v>2725</v>
      </c>
      <c r="B388" s="18" t="s">
        <v>1680</v>
      </c>
      <c r="C388" s="17" t="n">
        <v>69090900</v>
      </c>
      <c r="D388" s="18" t="s">
        <v>1523</v>
      </c>
      <c r="E388" s="18" t="s">
        <v>1292</v>
      </c>
      <c r="F388" s="18" t="s">
        <v>1524</v>
      </c>
      <c r="G388" s="18" t="s">
        <v>1681</v>
      </c>
      <c r="H388" s="19" t="s">
        <v>1682</v>
      </c>
      <c r="I388" s="19" t="s">
        <v>1683</v>
      </c>
      <c r="J388" s="17" t="s">
        <v>1517</v>
      </c>
      <c r="K388" s="2" t="n">
        <v>12</v>
      </c>
      <c r="L388" s="17" t="s">
        <v>62</v>
      </c>
      <c r="M388" s="20" t="n">
        <v>3</v>
      </c>
      <c r="N388" s="20" t="n">
        <f aca="false">ROUNDUP(M388/4,0)</f>
        <v>1</v>
      </c>
      <c r="O388" s="20" t="n">
        <f aca="false">M388/2</f>
        <v>1.5</v>
      </c>
      <c r="P388" s="21" t="s">
        <v>63</v>
      </c>
    </row>
    <row r="389" customFormat="false" ht="13.8" hidden="false" customHeight="false" outlineLevel="0" collapsed="false">
      <c r="A389" s="17" t="n">
        <v>2728</v>
      </c>
      <c r="B389" s="18" t="s">
        <v>1684</v>
      </c>
      <c r="C389" s="17" t="n">
        <v>69090900</v>
      </c>
      <c r="D389" s="18" t="s">
        <v>1523</v>
      </c>
      <c r="E389" s="18" t="s">
        <v>1292</v>
      </c>
      <c r="F389" s="18" t="s">
        <v>1524</v>
      </c>
      <c r="G389" s="18" t="s">
        <v>1685</v>
      </c>
      <c r="H389" s="19" t="s">
        <v>1686</v>
      </c>
      <c r="I389" s="19" t="s">
        <v>1687</v>
      </c>
      <c r="J389" s="17" t="s">
        <v>1517</v>
      </c>
      <c r="K389" s="2" t="n">
        <v>12</v>
      </c>
      <c r="L389" s="17" t="s">
        <v>62</v>
      </c>
      <c r="M389" s="20" t="n">
        <v>3</v>
      </c>
      <c r="N389" s="20" t="n">
        <f aca="false">ROUNDUP(M389/4,0)</f>
        <v>1</v>
      </c>
      <c r="O389" s="20" t="n">
        <f aca="false">M389/2</f>
        <v>1.5</v>
      </c>
      <c r="P389" s="21" t="s">
        <v>63</v>
      </c>
    </row>
    <row r="390" customFormat="false" ht="13.8" hidden="false" customHeight="false" outlineLevel="0" collapsed="false">
      <c r="A390" s="17" t="n">
        <v>2730</v>
      </c>
      <c r="B390" s="18" t="s">
        <v>1688</v>
      </c>
      <c r="C390" s="17" t="n">
        <v>69100100</v>
      </c>
      <c r="D390" s="18" t="s">
        <v>1689</v>
      </c>
      <c r="E390" s="18" t="s">
        <v>1690</v>
      </c>
      <c r="F390" s="18" t="s">
        <v>1691</v>
      </c>
      <c r="G390" s="18" t="s">
        <v>1692</v>
      </c>
      <c r="H390" s="19" t="s">
        <v>1693</v>
      </c>
      <c r="I390" s="19" t="s">
        <v>1694</v>
      </c>
      <c r="J390" s="17" t="s">
        <v>1695</v>
      </c>
      <c r="K390" s="2" t="n">
        <v>117</v>
      </c>
      <c r="L390" s="17" t="s">
        <v>62</v>
      </c>
      <c r="M390" s="20" t="n">
        <v>12</v>
      </c>
      <c r="N390" s="20" t="n">
        <f aca="false">ROUNDUP(M390/4,0)</f>
        <v>3</v>
      </c>
      <c r="O390" s="20" t="n">
        <f aca="false">M390/2</f>
        <v>6</v>
      </c>
      <c r="P390" s="21" t="s">
        <v>68</v>
      </c>
    </row>
    <row r="391" customFormat="false" ht="13.8" hidden="false" customHeight="false" outlineLevel="0" collapsed="false">
      <c r="A391" s="17" t="n">
        <v>2732</v>
      </c>
      <c r="B391" s="18" t="s">
        <v>1696</v>
      </c>
      <c r="C391" s="17" t="n">
        <v>69100100</v>
      </c>
      <c r="D391" s="18" t="s">
        <v>1689</v>
      </c>
      <c r="E391" s="18" t="s">
        <v>1690</v>
      </c>
      <c r="F391" s="18" t="s">
        <v>1691</v>
      </c>
      <c r="G391" s="18" t="s">
        <v>1697</v>
      </c>
      <c r="H391" s="19" t="s">
        <v>1698</v>
      </c>
      <c r="I391" s="19" t="s">
        <v>1699</v>
      </c>
      <c r="J391" s="17" t="s">
        <v>1695</v>
      </c>
      <c r="K391" s="2" t="n">
        <v>127</v>
      </c>
      <c r="L391" s="17" t="s">
        <v>62</v>
      </c>
      <c r="M391" s="20" t="n">
        <v>31</v>
      </c>
      <c r="N391" s="20" t="n">
        <f aca="false">ROUNDUP(M391/4,0)</f>
        <v>8</v>
      </c>
      <c r="O391" s="20" t="n">
        <f aca="false">M391/2</f>
        <v>15.5</v>
      </c>
      <c r="P391" s="21" t="s">
        <v>68</v>
      </c>
    </row>
    <row r="392" customFormat="false" ht="13.8" hidden="false" customHeight="false" outlineLevel="0" collapsed="false">
      <c r="A392" s="17" t="n">
        <v>2733</v>
      </c>
      <c r="B392" s="18" t="s">
        <v>1700</v>
      </c>
      <c r="C392" s="17" t="n">
        <v>69100100</v>
      </c>
      <c r="D392" s="18" t="s">
        <v>1689</v>
      </c>
      <c r="E392" s="18" t="s">
        <v>1690</v>
      </c>
      <c r="F392" s="18" t="s">
        <v>1691</v>
      </c>
      <c r="G392" s="18" t="s">
        <v>1701</v>
      </c>
      <c r="H392" s="19" t="s">
        <v>1702</v>
      </c>
      <c r="I392" s="19" t="s">
        <v>1703</v>
      </c>
      <c r="J392" s="17" t="s">
        <v>1695</v>
      </c>
      <c r="K392" s="2" t="n">
        <v>379</v>
      </c>
      <c r="L392" s="17" t="s">
        <v>62</v>
      </c>
      <c r="M392" s="20" t="n">
        <v>38</v>
      </c>
      <c r="N392" s="20" t="n">
        <f aca="false">ROUNDUP(M392/4,0)</f>
        <v>10</v>
      </c>
      <c r="O392" s="20" t="n">
        <f aca="false">M392/2</f>
        <v>19</v>
      </c>
      <c r="P392" s="21" t="s">
        <v>68</v>
      </c>
    </row>
    <row r="393" customFormat="false" ht="13.8" hidden="false" customHeight="false" outlineLevel="0" collapsed="false">
      <c r="A393" s="17" t="n">
        <v>2734</v>
      </c>
      <c r="B393" s="18" t="s">
        <v>1704</v>
      </c>
      <c r="C393" s="17" t="n">
        <v>69100100</v>
      </c>
      <c r="D393" s="18" t="s">
        <v>1689</v>
      </c>
      <c r="E393" s="18" t="s">
        <v>1690</v>
      </c>
      <c r="F393" s="18" t="s">
        <v>1691</v>
      </c>
      <c r="G393" s="18" t="s">
        <v>1705</v>
      </c>
      <c r="H393" s="19" t="s">
        <v>1706</v>
      </c>
      <c r="I393" s="19" t="s">
        <v>1707</v>
      </c>
      <c r="J393" s="17" t="s">
        <v>1695</v>
      </c>
      <c r="K393" s="2" t="n">
        <v>604</v>
      </c>
      <c r="L393" s="17" t="s">
        <v>62</v>
      </c>
      <c r="M393" s="20" t="n">
        <v>61</v>
      </c>
      <c r="N393" s="20" t="n">
        <f aca="false">ROUNDUP(M393/4,0)</f>
        <v>16</v>
      </c>
      <c r="O393" s="20" t="n">
        <f aca="false">M393/2</f>
        <v>30.5</v>
      </c>
      <c r="P393" s="21" t="s">
        <v>68</v>
      </c>
    </row>
    <row r="394" customFormat="false" ht="13.8" hidden="false" customHeight="false" outlineLevel="0" collapsed="false">
      <c r="A394" s="17" t="n">
        <v>2735</v>
      </c>
      <c r="B394" s="18" t="s">
        <v>1708</v>
      </c>
      <c r="C394" s="17" t="n">
        <v>69100100</v>
      </c>
      <c r="D394" s="18" t="s">
        <v>1689</v>
      </c>
      <c r="E394" s="18" t="s">
        <v>1690</v>
      </c>
      <c r="F394" s="18" t="s">
        <v>1691</v>
      </c>
      <c r="G394" s="18" t="s">
        <v>1709</v>
      </c>
      <c r="H394" s="19" t="s">
        <v>1710</v>
      </c>
      <c r="I394" s="19" t="s">
        <v>1711</v>
      </c>
      <c r="J394" s="17" t="s">
        <v>1695</v>
      </c>
      <c r="K394" s="2" t="n">
        <v>152</v>
      </c>
      <c r="L394" s="17" t="s">
        <v>62</v>
      </c>
      <c r="M394" s="20" t="n">
        <v>16</v>
      </c>
      <c r="N394" s="20" t="n">
        <f aca="false">ROUNDUP(M394/4,0)</f>
        <v>4</v>
      </c>
      <c r="O394" s="20" t="n">
        <f aca="false">M394/2</f>
        <v>8</v>
      </c>
      <c r="P394" s="21" t="s">
        <v>63</v>
      </c>
    </row>
    <row r="395" customFormat="false" ht="13.8" hidden="false" customHeight="false" outlineLevel="0" collapsed="false">
      <c r="A395" s="17" t="n">
        <v>2736</v>
      </c>
      <c r="B395" s="18" t="s">
        <v>1712</v>
      </c>
      <c r="C395" s="17" t="n">
        <v>69100100</v>
      </c>
      <c r="D395" s="18" t="s">
        <v>1689</v>
      </c>
      <c r="E395" s="18" t="s">
        <v>1690</v>
      </c>
      <c r="F395" s="18" t="s">
        <v>1691</v>
      </c>
      <c r="G395" s="18" t="s">
        <v>1713</v>
      </c>
      <c r="H395" s="19" t="s">
        <v>1714</v>
      </c>
      <c r="I395" s="19" t="s">
        <v>1715</v>
      </c>
      <c r="J395" s="17" t="s">
        <v>1695</v>
      </c>
      <c r="K395" s="2" t="n">
        <v>752</v>
      </c>
      <c r="L395" s="17" t="s">
        <v>62</v>
      </c>
      <c r="M395" s="20" t="n">
        <v>76</v>
      </c>
      <c r="N395" s="20" t="n">
        <f aca="false">ROUNDUP(M395/4,0)</f>
        <v>19</v>
      </c>
      <c r="O395" s="20" t="n">
        <f aca="false">M395/2</f>
        <v>38</v>
      </c>
      <c r="P395" s="21" t="s">
        <v>68</v>
      </c>
    </row>
    <row r="396" customFormat="false" ht="13.8" hidden="false" customHeight="false" outlineLevel="0" collapsed="false">
      <c r="A396" s="17" t="n">
        <v>2737</v>
      </c>
      <c r="B396" s="18" t="s">
        <v>1716</v>
      </c>
      <c r="C396" s="17" t="n">
        <v>69100100</v>
      </c>
      <c r="D396" s="18" t="s">
        <v>1689</v>
      </c>
      <c r="E396" s="18" t="s">
        <v>1690</v>
      </c>
      <c r="F396" s="18" t="s">
        <v>1691</v>
      </c>
      <c r="G396" s="18" t="s">
        <v>1717</v>
      </c>
      <c r="H396" s="19" t="s">
        <v>1718</v>
      </c>
      <c r="I396" s="19" t="s">
        <v>1719</v>
      </c>
      <c r="J396" s="17" t="s">
        <v>1695</v>
      </c>
      <c r="K396" s="2" t="n">
        <v>190</v>
      </c>
      <c r="L396" s="17" t="s">
        <v>62</v>
      </c>
      <c r="M396" s="20" t="n">
        <v>31</v>
      </c>
      <c r="N396" s="20" t="n">
        <f aca="false">ROUNDUP(M396/4,0)</f>
        <v>8</v>
      </c>
      <c r="O396" s="20" t="n">
        <f aca="false">M396/2</f>
        <v>15.5</v>
      </c>
      <c r="P396" s="21" t="s">
        <v>68</v>
      </c>
    </row>
    <row r="397" customFormat="false" ht="13.8" hidden="false" customHeight="false" outlineLevel="0" collapsed="false">
      <c r="A397" s="17" t="n">
        <v>2738</v>
      </c>
      <c r="B397" s="18" t="s">
        <v>1720</v>
      </c>
      <c r="C397" s="17" t="n">
        <v>69100100</v>
      </c>
      <c r="D397" s="18" t="s">
        <v>1689</v>
      </c>
      <c r="E397" s="18" t="s">
        <v>1690</v>
      </c>
      <c r="F397" s="18" t="s">
        <v>1691</v>
      </c>
      <c r="G397" s="18" t="s">
        <v>1721</v>
      </c>
      <c r="H397" s="19" t="s">
        <v>1722</v>
      </c>
      <c r="I397" s="19" t="s">
        <v>1723</v>
      </c>
      <c r="J397" s="17" t="s">
        <v>1695</v>
      </c>
      <c r="K397" s="2" t="n">
        <v>368</v>
      </c>
      <c r="L397" s="17" t="s">
        <v>62</v>
      </c>
      <c r="M397" s="20" t="n">
        <v>37</v>
      </c>
      <c r="N397" s="20" t="n">
        <f aca="false">ROUNDUP(M397/4,0)</f>
        <v>10</v>
      </c>
      <c r="O397" s="20" t="n">
        <f aca="false">M397/2</f>
        <v>18.5</v>
      </c>
      <c r="P397" s="21" t="s">
        <v>68</v>
      </c>
    </row>
    <row r="398" customFormat="false" ht="13.8" hidden="false" customHeight="false" outlineLevel="0" collapsed="false">
      <c r="A398" s="17" t="n">
        <v>2740</v>
      </c>
      <c r="B398" s="18" t="s">
        <v>1724</v>
      </c>
      <c r="C398" s="17" t="n">
        <v>69100100</v>
      </c>
      <c r="D398" s="18" t="s">
        <v>1689</v>
      </c>
      <c r="E398" s="18" t="s">
        <v>1690</v>
      </c>
      <c r="F398" s="18" t="s">
        <v>1691</v>
      </c>
      <c r="G398" s="18" t="s">
        <v>1725</v>
      </c>
      <c r="H398" s="19" t="s">
        <v>1726</v>
      </c>
      <c r="I398" s="19" t="s">
        <v>1727</v>
      </c>
      <c r="J398" s="17" t="s">
        <v>1695</v>
      </c>
      <c r="K398" s="2" t="n">
        <v>280</v>
      </c>
      <c r="L398" s="17" t="s">
        <v>62</v>
      </c>
      <c r="M398" s="20" t="n">
        <v>31</v>
      </c>
      <c r="N398" s="20" t="n">
        <f aca="false">ROUNDUP(M398/4,0)</f>
        <v>8</v>
      </c>
      <c r="O398" s="20" t="n">
        <f aca="false">M398/2</f>
        <v>15.5</v>
      </c>
      <c r="P398" s="21" t="s">
        <v>68</v>
      </c>
    </row>
    <row r="399" customFormat="false" ht="13.8" hidden="false" customHeight="false" outlineLevel="0" collapsed="false">
      <c r="A399" s="17" t="n">
        <v>2741</v>
      </c>
      <c r="B399" s="18" t="s">
        <v>1728</v>
      </c>
      <c r="C399" s="17" t="n">
        <v>69100100</v>
      </c>
      <c r="D399" s="18" t="s">
        <v>1689</v>
      </c>
      <c r="E399" s="18" t="s">
        <v>1690</v>
      </c>
      <c r="F399" s="18" t="s">
        <v>1691</v>
      </c>
      <c r="G399" s="18" t="s">
        <v>1729</v>
      </c>
      <c r="H399" s="19" t="s">
        <v>1730</v>
      </c>
      <c r="I399" s="19" t="s">
        <v>1731</v>
      </c>
      <c r="J399" s="17" t="s">
        <v>1695</v>
      </c>
      <c r="K399" s="2" t="n">
        <v>190</v>
      </c>
      <c r="L399" s="17" t="s">
        <v>62</v>
      </c>
      <c r="M399" s="20" t="n">
        <v>31</v>
      </c>
      <c r="N399" s="20" t="n">
        <f aca="false">ROUNDUP(M399/4,0)</f>
        <v>8</v>
      </c>
      <c r="O399" s="20" t="n">
        <f aca="false">M399/2</f>
        <v>15.5</v>
      </c>
      <c r="P399" s="21" t="s">
        <v>68</v>
      </c>
    </row>
    <row r="400" customFormat="false" ht="13.8" hidden="false" customHeight="false" outlineLevel="0" collapsed="false">
      <c r="A400" s="17" t="n">
        <v>2742</v>
      </c>
      <c r="B400" s="18" t="s">
        <v>1732</v>
      </c>
      <c r="C400" s="17" t="n">
        <v>69100100</v>
      </c>
      <c r="D400" s="18" t="s">
        <v>1689</v>
      </c>
      <c r="E400" s="18" t="s">
        <v>1690</v>
      </c>
      <c r="F400" s="18" t="s">
        <v>1691</v>
      </c>
      <c r="G400" s="18" t="s">
        <v>1733</v>
      </c>
      <c r="H400" s="19" t="s">
        <v>1734</v>
      </c>
      <c r="I400" s="19" t="s">
        <v>1735</v>
      </c>
      <c r="J400" s="17" t="s">
        <v>1695</v>
      </c>
      <c r="K400" s="2" t="n">
        <v>433</v>
      </c>
      <c r="L400" s="17" t="s">
        <v>62</v>
      </c>
      <c r="M400" s="20" t="n">
        <v>44</v>
      </c>
      <c r="N400" s="20" t="n">
        <f aca="false">ROUNDUP(M400/4,0)</f>
        <v>11</v>
      </c>
      <c r="O400" s="20" t="n">
        <f aca="false">M400/2</f>
        <v>22</v>
      </c>
      <c r="P400" s="21" t="s">
        <v>68</v>
      </c>
    </row>
    <row r="401" customFormat="false" ht="13.8" hidden="false" customHeight="false" outlineLevel="0" collapsed="false">
      <c r="A401" s="17" t="n">
        <v>2744</v>
      </c>
      <c r="B401" s="18" t="s">
        <v>1736</v>
      </c>
      <c r="C401" s="17" t="n">
        <v>69100100</v>
      </c>
      <c r="D401" s="18" t="s">
        <v>1689</v>
      </c>
      <c r="E401" s="18" t="s">
        <v>1690</v>
      </c>
      <c r="F401" s="18" t="s">
        <v>1691</v>
      </c>
      <c r="G401" s="18" t="s">
        <v>1737</v>
      </c>
      <c r="H401" s="19" t="s">
        <v>1738</v>
      </c>
      <c r="I401" s="19" t="s">
        <v>1739</v>
      </c>
      <c r="J401" s="17" t="s">
        <v>1695</v>
      </c>
      <c r="K401" s="2" t="n">
        <v>1001</v>
      </c>
      <c r="L401" s="17" t="s">
        <v>62</v>
      </c>
      <c r="M401" s="20" t="n">
        <v>101</v>
      </c>
      <c r="N401" s="20" t="n">
        <f aca="false">ROUNDUP(M401/4,0)</f>
        <v>26</v>
      </c>
      <c r="O401" s="20" t="n">
        <f aca="false">M401/2</f>
        <v>50.5</v>
      </c>
      <c r="P401" s="21" t="s">
        <v>68</v>
      </c>
    </row>
    <row r="402" customFormat="false" ht="13.8" hidden="false" customHeight="false" outlineLevel="0" collapsed="false">
      <c r="A402" s="17" t="n">
        <v>2745</v>
      </c>
      <c r="B402" s="18" t="s">
        <v>1740</v>
      </c>
      <c r="C402" s="17" t="n">
        <v>69100100</v>
      </c>
      <c r="D402" s="18" t="s">
        <v>1689</v>
      </c>
      <c r="E402" s="18" t="s">
        <v>1690</v>
      </c>
      <c r="F402" s="18" t="s">
        <v>1691</v>
      </c>
      <c r="G402" s="18" t="s">
        <v>1741</v>
      </c>
      <c r="H402" s="19" t="s">
        <v>1742</v>
      </c>
      <c r="I402" s="19" t="s">
        <v>1743</v>
      </c>
      <c r="J402" s="17" t="s">
        <v>1695</v>
      </c>
      <c r="K402" s="2" t="n">
        <v>401</v>
      </c>
      <c r="L402" s="17" t="s">
        <v>62</v>
      </c>
      <c r="M402" s="20" t="n">
        <v>41</v>
      </c>
      <c r="N402" s="20" t="n">
        <f aca="false">ROUNDUP(M402/4,0)</f>
        <v>11</v>
      </c>
      <c r="O402" s="20" t="n">
        <f aca="false">M402/2</f>
        <v>20.5</v>
      </c>
      <c r="P402" s="21" t="s">
        <v>68</v>
      </c>
    </row>
    <row r="403" customFormat="false" ht="13.8" hidden="false" customHeight="false" outlineLevel="0" collapsed="false">
      <c r="A403" s="17" t="n">
        <v>2747</v>
      </c>
      <c r="B403" s="18" t="s">
        <v>1744</v>
      </c>
      <c r="C403" s="17" t="n">
        <v>69100100</v>
      </c>
      <c r="D403" s="18" t="s">
        <v>1689</v>
      </c>
      <c r="E403" s="18" t="s">
        <v>1690</v>
      </c>
      <c r="F403" s="18" t="s">
        <v>1691</v>
      </c>
      <c r="G403" s="18" t="s">
        <v>1745</v>
      </c>
      <c r="H403" s="19" t="s">
        <v>1746</v>
      </c>
      <c r="I403" s="19" t="s">
        <v>1747</v>
      </c>
      <c r="J403" s="17" t="s">
        <v>1695</v>
      </c>
      <c r="K403" s="2" t="n">
        <v>155</v>
      </c>
      <c r="L403" s="17" t="s">
        <v>62</v>
      </c>
      <c r="M403" s="20" t="n">
        <v>31</v>
      </c>
      <c r="N403" s="20" t="n">
        <f aca="false">ROUNDUP(M403/4,0)</f>
        <v>8</v>
      </c>
      <c r="O403" s="20" t="n">
        <f aca="false">M403/2</f>
        <v>15.5</v>
      </c>
      <c r="P403" s="21" t="s">
        <v>68</v>
      </c>
    </row>
    <row r="404" customFormat="false" ht="13.8" hidden="false" customHeight="false" outlineLevel="0" collapsed="false">
      <c r="A404" s="17" t="n">
        <v>2748</v>
      </c>
      <c r="B404" s="18" t="s">
        <v>1748</v>
      </c>
      <c r="C404" s="17" t="n">
        <v>69100100</v>
      </c>
      <c r="D404" s="18" t="s">
        <v>1689</v>
      </c>
      <c r="E404" s="18" t="s">
        <v>1690</v>
      </c>
      <c r="F404" s="18" t="s">
        <v>1691</v>
      </c>
      <c r="G404" s="18" t="s">
        <v>1749</v>
      </c>
      <c r="H404" s="19" t="s">
        <v>1750</v>
      </c>
      <c r="I404" s="19" t="s">
        <v>1751</v>
      </c>
      <c r="J404" s="17" t="s">
        <v>1695</v>
      </c>
      <c r="K404" s="2" t="n">
        <v>230</v>
      </c>
      <c r="L404" s="17" t="s">
        <v>62</v>
      </c>
      <c r="M404" s="20" t="n">
        <v>31</v>
      </c>
      <c r="N404" s="20" t="n">
        <f aca="false">ROUNDUP(M404/4,0)</f>
        <v>8</v>
      </c>
      <c r="O404" s="20" t="n">
        <f aca="false">M404/2</f>
        <v>15.5</v>
      </c>
      <c r="P404" s="21" t="s">
        <v>68</v>
      </c>
    </row>
    <row r="405" customFormat="false" ht="13.8" hidden="false" customHeight="false" outlineLevel="0" collapsed="false">
      <c r="A405" s="17" t="n">
        <v>2749</v>
      </c>
      <c r="B405" s="18" t="s">
        <v>1752</v>
      </c>
      <c r="C405" s="17" t="n">
        <v>69100100</v>
      </c>
      <c r="D405" s="18" t="s">
        <v>1689</v>
      </c>
      <c r="E405" s="18" t="s">
        <v>1690</v>
      </c>
      <c r="F405" s="18" t="s">
        <v>1691</v>
      </c>
      <c r="G405" s="18" t="s">
        <v>1753</v>
      </c>
      <c r="H405" s="19" t="s">
        <v>1754</v>
      </c>
      <c r="I405" s="19" t="s">
        <v>1755</v>
      </c>
      <c r="J405" s="17" t="s">
        <v>1695</v>
      </c>
      <c r="K405" s="2" t="n">
        <v>111</v>
      </c>
      <c r="L405" s="17" t="s">
        <v>62</v>
      </c>
      <c r="M405" s="20" t="n">
        <v>12</v>
      </c>
      <c r="N405" s="20" t="n">
        <f aca="false">ROUNDUP(M405/4,0)</f>
        <v>3</v>
      </c>
      <c r="O405" s="20" t="n">
        <f aca="false">M405/2</f>
        <v>6</v>
      </c>
      <c r="P405" s="21" t="s">
        <v>68</v>
      </c>
    </row>
    <row r="406" customFormat="false" ht="13.8" hidden="false" customHeight="false" outlineLevel="0" collapsed="false">
      <c r="A406" s="17" t="n">
        <v>2750</v>
      </c>
      <c r="B406" s="18" t="s">
        <v>1756</v>
      </c>
      <c r="C406" s="17" t="n">
        <v>69100100</v>
      </c>
      <c r="D406" s="18" t="s">
        <v>1689</v>
      </c>
      <c r="E406" s="18" t="s">
        <v>1690</v>
      </c>
      <c r="F406" s="18" t="s">
        <v>1691</v>
      </c>
      <c r="G406" s="18" t="s">
        <v>1757</v>
      </c>
      <c r="H406" s="19" t="s">
        <v>1758</v>
      </c>
      <c r="I406" s="19" t="s">
        <v>1759</v>
      </c>
      <c r="J406" s="17" t="s">
        <v>1695</v>
      </c>
      <c r="K406" s="2" t="n">
        <v>57</v>
      </c>
      <c r="L406" s="17" t="s">
        <v>62</v>
      </c>
      <c r="M406" s="20" t="n">
        <v>7</v>
      </c>
      <c r="N406" s="20" t="n">
        <f aca="false">ROUNDUP(M406/4,0)</f>
        <v>2</v>
      </c>
      <c r="O406" s="20" t="n">
        <f aca="false">M406/2</f>
        <v>3.5</v>
      </c>
      <c r="P406" s="21" t="s">
        <v>68</v>
      </c>
    </row>
    <row r="407" customFormat="false" ht="13.8" hidden="false" customHeight="false" outlineLevel="0" collapsed="false">
      <c r="A407" s="17" t="n">
        <v>2751</v>
      </c>
      <c r="B407" s="18" t="s">
        <v>1760</v>
      </c>
      <c r="C407" s="17" t="n">
        <v>69100100</v>
      </c>
      <c r="D407" s="18" t="s">
        <v>1689</v>
      </c>
      <c r="E407" s="18" t="s">
        <v>1690</v>
      </c>
      <c r="F407" s="18" t="s">
        <v>1691</v>
      </c>
      <c r="G407" s="18" t="s">
        <v>1697</v>
      </c>
      <c r="H407" s="19" t="s">
        <v>1761</v>
      </c>
      <c r="I407" s="19" t="s">
        <v>1762</v>
      </c>
      <c r="J407" s="17" t="s">
        <v>1695</v>
      </c>
      <c r="K407" s="2" t="n">
        <v>266</v>
      </c>
      <c r="L407" s="17" t="s">
        <v>1074</v>
      </c>
      <c r="M407" s="20" t="n">
        <v>27</v>
      </c>
      <c r="N407" s="20" t="n">
        <f aca="false">ROUNDUP(M407/4,0)</f>
        <v>7</v>
      </c>
      <c r="O407" s="20" t="n">
        <f aca="false">M407/2</f>
        <v>13.5</v>
      </c>
      <c r="P407" s="21" t="s">
        <v>63</v>
      </c>
    </row>
    <row r="408" customFormat="false" ht="13.8" hidden="false" customHeight="false" outlineLevel="0" collapsed="false">
      <c r="A408" s="17" t="n">
        <v>2753</v>
      </c>
      <c r="B408" s="18" t="s">
        <v>1763</v>
      </c>
      <c r="C408" s="17" t="n">
        <v>69100100</v>
      </c>
      <c r="D408" s="18" t="s">
        <v>1689</v>
      </c>
      <c r="E408" s="18" t="s">
        <v>1690</v>
      </c>
      <c r="F408" s="18" t="s">
        <v>1691</v>
      </c>
      <c r="G408" s="18" t="s">
        <v>1764</v>
      </c>
      <c r="H408" s="19" t="s">
        <v>1765</v>
      </c>
      <c r="I408" s="19" t="s">
        <v>1766</v>
      </c>
      <c r="J408" s="17" t="s">
        <v>1695</v>
      </c>
      <c r="K408" s="2" t="n">
        <v>503</v>
      </c>
      <c r="L408" s="17" t="s">
        <v>77</v>
      </c>
      <c r="M408" s="20" t="n">
        <v>51</v>
      </c>
      <c r="N408" s="20" t="n">
        <f aca="false">ROUNDUP(M408/4,0)</f>
        <v>13</v>
      </c>
      <c r="O408" s="20" t="n">
        <f aca="false">M408/2</f>
        <v>25.5</v>
      </c>
      <c r="P408" s="21" t="s">
        <v>68</v>
      </c>
    </row>
    <row r="409" customFormat="false" ht="13.8" hidden="false" customHeight="false" outlineLevel="0" collapsed="false">
      <c r="A409" s="17" t="n">
        <v>2754</v>
      </c>
      <c r="B409" s="18" t="s">
        <v>1767</v>
      </c>
      <c r="C409" s="17" t="n">
        <v>69100100</v>
      </c>
      <c r="D409" s="18" t="s">
        <v>1689</v>
      </c>
      <c r="E409" s="18" t="s">
        <v>1690</v>
      </c>
      <c r="F409" s="18" t="s">
        <v>1691</v>
      </c>
      <c r="G409" s="18" t="s">
        <v>1768</v>
      </c>
      <c r="H409" s="19" t="s">
        <v>1769</v>
      </c>
      <c r="I409" s="19" t="s">
        <v>1770</v>
      </c>
      <c r="J409" s="17" t="s">
        <v>1695</v>
      </c>
      <c r="K409" s="2" t="n">
        <v>49</v>
      </c>
      <c r="L409" s="17" t="s">
        <v>62</v>
      </c>
      <c r="M409" s="20" t="n">
        <v>5</v>
      </c>
      <c r="N409" s="20" t="n">
        <f aca="false">ROUNDUP(M409/4,0)</f>
        <v>2</v>
      </c>
      <c r="O409" s="20" t="n">
        <f aca="false">M409/2</f>
        <v>2.5</v>
      </c>
      <c r="P409" s="21" t="s">
        <v>63</v>
      </c>
    </row>
    <row r="410" customFormat="false" ht="13.8" hidden="false" customHeight="false" outlineLevel="0" collapsed="false">
      <c r="A410" s="17" t="n">
        <v>2755</v>
      </c>
      <c r="B410" s="18" t="s">
        <v>1771</v>
      </c>
      <c r="C410" s="17" t="n">
        <v>69100100</v>
      </c>
      <c r="D410" s="18" t="s">
        <v>1689</v>
      </c>
      <c r="E410" s="18" t="s">
        <v>1690</v>
      </c>
      <c r="F410" s="18" t="s">
        <v>1691</v>
      </c>
      <c r="G410" s="18" t="s">
        <v>1772</v>
      </c>
      <c r="H410" s="19" t="s">
        <v>1773</v>
      </c>
      <c r="I410" s="19" t="s">
        <v>1774</v>
      </c>
      <c r="J410" s="17" t="s">
        <v>1695</v>
      </c>
      <c r="K410" s="2" t="n">
        <v>187</v>
      </c>
      <c r="L410" s="17" t="s">
        <v>62</v>
      </c>
      <c r="M410" s="20" t="n">
        <v>19</v>
      </c>
      <c r="N410" s="20" t="n">
        <f aca="false">ROUNDUP(M410/4,0)</f>
        <v>5</v>
      </c>
      <c r="O410" s="20" t="n">
        <f aca="false">M410/2</f>
        <v>9.5</v>
      </c>
      <c r="P410" s="21" t="s">
        <v>68</v>
      </c>
    </row>
    <row r="411" customFormat="false" ht="13.8" hidden="false" customHeight="false" outlineLevel="0" collapsed="false">
      <c r="A411" s="17" t="n">
        <v>2756</v>
      </c>
      <c r="B411" s="18" t="s">
        <v>1775</v>
      </c>
      <c r="C411" s="17" t="n">
        <v>69100100</v>
      </c>
      <c r="D411" s="18" t="s">
        <v>1689</v>
      </c>
      <c r="E411" s="18" t="s">
        <v>1690</v>
      </c>
      <c r="F411" s="18" t="s">
        <v>1691</v>
      </c>
      <c r="G411" s="18" t="s">
        <v>1776</v>
      </c>
      <c r="H411" s="19" t="s">
        <v>1777</v>
      </c>
      <c r="I411" s="19" t="s">
        <v>1778</v>
      </c>
      <c r="J411" s="17" t="s">
        <v>1695</v>
      </c>
      <c r="K411" s="2" t="n">
        <v>232</v>
      </c>
      <c r="L411" s="17" t="s">
        <v>62</v>
      </c>
      <c r="M411" s="20" t="n">
        <v>24</v>
      </c>
      <c r="N411" s="20" t="n">
        <f aca="false">ROUNDUP(M411/4,0)</f>
        <v>6</v>
      </c>
      <c r="O411" s="20" t="n">
        <f aca="false">M411/2</f>
        <v>12</v>
      </c>
      <c r="P411" s="21" t="s">
        <v>63</v>
      </c>
    </row>
    <row r="412" customFormat="false" ht="13.8" hidden="false" customHeight="false" outlineLevel="0" collapsed="false">
      <c r="A412" s="17" t="n">
        <v>2758</v>
      </c>
      <c r="B412" s="18" t="s">
        <v>1779</v>
      </c>
      <c r="C412" s="17" t="n">
        <v>69100100</v>
      </c>
      <c r="D412" s="18" t="s">
        <v>1689</v>
      </c>
      <c r="E412" s="18" t="s">
        <v>1690</v>
      </c>
      <c r="F412" s="18" t="s">
        <v>1691</v>
      </c>
      <c r="G412" s="18" t="s">
        <v>1780</v>
      </c>
      <c r="H412" s="19" t="s">
        <v>1781</v>
      </c>
      <c r="I412" s="19" t="s">
        <v>1782</v>
      </c>
      <c r="J412" s="17" t="s">
        <v>1695</v>
      </c>
      <c r="K412" s="2" t="n">
        <v>167</v>
      </c>
      <c r="L412" s="17" t="s">
        <v>62</v>
      </c>
      <c r="M412" s="20" t="n">
        <v>17</v>
      </c>
      <c r="N412" s="20" t="n">
        <f aca="false">ROUNDUP(M412/4,0)</f>
        <v>5</v>
      </c>
      <c r="O412" s="20" t="n">
        <f aca="false">M412/2</f>
        <v>8.5</v>
      </c>
      <c r="P412" s="21" t="s">
        <v>68</v>
      </c>
    </row>
    <row r="413" customFormat="false" ht="13.8" hidden="false" customHeight="false" outlineLevel="0" collapsed="false">
      <c r="A413" s="17" t="n">
        <v>2759</v>
      </c>
      <c r="B413" s="18" t="s">
        <v>1783</v>
      </c>
      <c r="C413" s="17" t="n">
        <v>69100100</v>
      </c>
      <c r="D413" s="18" t="s">
        <v>1689</v>
      </c>
      <c r="E413" s="18" t="s">
        <v>1690</v>
      </c>
      <c r="F413" s="18" t="s">
        <v>1691</v>
      </c>
      <c r="G413" s="18" t="s">
        <v>1784</v>
      </c>
      <c r="H413" s="19" t="s">
        <v>1785</v>
      </c>
      <c r="I413" s="19" t="s">
        <v>1786</v>
      </c>
      <c r="J413" s="17" t="s">
        <v>1695</v>
      </c>
      <c r="K413" s="2" t="n">
        <v>31</v>
      </c>
      <c r="L413" s="17" t="s">
        <v>62</v>
      </c>
      <c r="M413" s="20" t="n">
        <v>4</v>
      </c>
      <c r="N413" s="20" t="n">
        <f aca="false">ROUNDUP(M413/4,0)</f>
        <v>1</v>
      </c>
      <c r="O413" s="20" t="n">
        <f aca="false">M413/2</f>
        <v>2</v>
      </c>
      <c r="P413" s="21" t="s">
        <v>63</v>
      </c>
    </row>
    <row r="414" customFormat="false" ht="13.8" hidden="false" customHeight="false" outlineLevel="0" collapsed="false">
      <c r="A414" s="17" t="n">
        <v>2761</v>
      </c>
      <c r="B414" s="18" t="s">
        <v>1787</v>
      </c>
      <c r="C414" s="17" t="n">
        <v>69100100</v>
      </c>
      <c r="D414" s="18" t="s">
        <v>1689</v>
      </c>
      <c r="E414" s="18" t="s">
        <v>1690</v>
      </c>
      <c r="F414" s="18" t="s">
        <v>1691</v>
      </c>
      <c r="G414" s="18" t="s">
        <v>1788</v>
      </c>
      <c r="H414" s="19" t="s">
        <v>1789</v>
      </c>
      <c r="I414" s="19" t="s">
        <v>1790</v>
      </c>
      <c r="J414" s="17" t="s">
        <v>1695</v>
      </c>
      <c r="K414" s="2" t="n">
        <v>228</v>
      </c>
      <c r="L414" s="17" t="s">
        <v>62</v>
      </c>
      <c r="M414" s="20" t="n">
        <v>23</v>
      </c>
      <c r="N414" s="20" t="n">
        <f aca="false">ROUNDUP(M414/4,0)</f>
        <v>6</v>
      </c>
      <c r="O414" s="20" t="n">
        <f aca="false">M414/2</f>
        <v>11.5</v>
      </c>
      <c r="P414" s="21" t="s">
        <v>68</v>
      </c>
    </row>
    <row r="415" customFormat="false" ht="13.8" hidden="false" customHeight="false" outlineLevel="0" collapsed="false">
      <c r="A415" s="17" t="n">
        <v>2762</v>
      </c>
      <c r="B415" s="18" t="s">
        <v>1791</v>
      </c>
      <c r="C415" s="17" t="n">
        <v>69100100</v>
      </c>
      <c r="D415" s="18" t="s">
        <v>1689</v>
      </c>
      <c r="E415" s="18" t="s">
        <v>1690</v>
      </c>
      <c r="F415" s="18" t="s">
        <v>1691</v>
      </c>
      <c r="G415" s="18" t="s">
        <v>1792</v>
      </c>
      <c r="H415" s="19" t="s">
        <v>1793</v>
      </c>
      <c r="I415" s="19" t="s">
        <v>1794</v>
      </c>
      <c r="J415" s="17" t="s">
        <v>1695</v>
      </c>
      <c r="K415" s="2" t="n">
        <v>74</v>
      </c>
      <c r="L415" s="17" t="s">
        <v>62</v>
      </c>
      <c r="M415" s="20" t="n">
        <v>31</v>
      </c>
      <c r="N415" s="20" t="n">
        <f aca="false">ROUNDUP(M415/4,0)</f>
        <v>8</v>
      </c>
      <c r="O415" s="20" t="n">
        <f aca="false">M415/2</f>
        <v>15.5</v>
      </c>
      <c r="P415" s="21" t="s">
        <v>68</v>
      </c>
    </row>
    <row r="416" customFormat="false" ht="13.8" hidden="false" customHeight="false" outlineLevel="0" collapsed="false">
      <c r="A416" s="17" t="n">
        <v>2763</v>
      </c>
      <c r="B416" s="18" t="s">
        <v>1795</v>
      </c>
      <c r="C416" s="17" t="n">
        <v>69100100</v>
      </c>
      <c r="D416" s="18" t="s">
        <v>1689</v>
      </c>
      <c r="E416" s="18" t="s">
        <v>1690</v>
      </c>
      <c r="F416" s="18" t="s">
        <v>1691</v>
      </c>
      <c r="G416" s="18" t="s">
        <v>1796</v>
      </c>
      <c r="H416" s="19" t="s">
        <v>1797</v>
      </c>
      <c r="I416" s="19" t="s">
        <v>1798</v>
      </c>
      <c r="J416" s="17" t="s">
        <v>1695</v>
      </c>
      <c r="K416" s="2" t="n">
        <v>129</v>
      </c>
      <c r="L416" s="17" t="s">
        <v>142</v>
      </c>
      <c r="M416" s="20" t="n">
        <v>13</v>
      </c>
      <c r="N416" s="20" t="n">
        <f aca="false">ROUNDUP(M416/4,0)</f>
        <v>4</v>
      </c>
      <c r="O416" s="20" t="n">
        <f aca="false">M416/2</f>
        <v>6.5</v>
      </c>
      <c r="P416" s="21" t="s">
        <v>63</v>
      </c>
    </row>
    <row r="417" customFormat="false" ht="13.8" hidden="false" customHeight="false" outlineLevel="0" collapsed="false">
      <c r="A417" s="17" t="n">
        <v>2764</v>
      </c>
      <c r="B417" s="18" t="s">
        <v>1799</v>
      </c>
      <c r="C417" s="17" t="n">
        <v>69100100</v>
      </c>
      <c r="D417" s="18" t="s">
        <v>1689</v>
      </c>
      <c r="E417" s="18" t="s">
        <v>1690</v>
      </c>
      <c r="F417" s="18" t="s">
        <v>1691</v>
      </c>
      <c r="G417" s="18" t="s">
        <v>1800</v>
      </c>
      <c r="H417" s="19" t="s">
        <v>1801</v>
      </c>
      <c r="I417" s="19" t="s">
        <v>1802</v>
      </c>
      <c r="J417" s="17" t="s">
        <v>1695</v>
      </c>
      <c r="K417" s="2" t="n">
        <v>119</v>
      </c>
      <c r="L417" s="17" t="s">
        <v>62</v>
      </c>
      <c r="M417" s="20" t="n">
        <v>12</v>
      </c>
      <c r="N417" s="20" t="n">
        <f aca="false">ROUNDUP(M417/4,0)</f>
        <v>3</v>
      </c>
      <c r="O417" s="20" t="n">
        <f aca="false">M417/2</f>
        <v>6</v>
      </c>
      <c r="P417" s="21" t="s">
        <v>68</v>
      </c>
    </row>
    <row r="418" customFormat="false" ht="13.8" hidden="false" customHeight="false" outlineLevel="0" collapsed="false">
      <c r="A418" s="17" t="n">
        <v>2765</v>
      </c>
      <c r="B418" s="18" t="s">
        <v>1803</v>
      </c>
      <c r="C418" s="17" t="n">
        <v>69100100</v>
      </c>
      <c r="D418" s="18" t="s">
        <v>1689</v>
      </c>
      <c r="E418" s="18" t="s">
        <v>1690</v>
      </c>
      <c r="F418" s="18" t="s">
        <v>1691</v>
      </c>
      <c r="G418" s="18" t="s">
        <v>1804</v>
      </c>
      <c r="H418" s="19" t="s">
        <v>1805</v>
      </c>
      <c r="I418" s="19" t="s">
        <v>1806</v>
      </c>
      <c r="J418" s="17" t="s">
        <v>1695</v>
      </c>
      <c r="K418" s="2" t="n">
        <v>43</v>
      </c>
      <c r="L418" s="17" t="s">
        <v>62</v>
      </c>
      <c r="M418" s="20" t="n">
        <v>5</v>
      </c>
      <c r="N418" s="20" t="n">
        <f aca="false">ROUNDUP(M418/4,0)</f>
        <v>2</v>
      </c>
      <c r="O418" s="20" t="n">
        <f aca="false">M418/2</f>
        <v>2.5</v>
      </c>
      <c r="P418" s="21" t="s">
        <v>63</v>
      </c>
    </row>
    <row r="419" customFormat="false" ht="13.8" hidden="false" customHeight="false" outlineLevel="0" collapsed="false">
      <c r="A419" s="17" t="n">
        <v>2766</v>
      </c>
      <c r="B419" s="18" t="s">
        <v>1807</v>
      </c>
      <c r="C419" s="17" t="n">
        <v>69100100</v>
      </c>
      <c r="D419" s="18" t="s">
        <v>1689</v>
      </c>
      <c r="E419" s="18" t="s">
        <v>1690</v>
      </c>
      <c r="F419" s="18" t="s">
        <v>1691</v>
      </c>
      <c r="G419" s="18" t="s">
        <v>1808</v>
      </c>
      <c r="H419" s="19" t="s">
        <v>1809</v>
      </c>
      <c r="I419" s="19" t="s">
        <v>1810</v>
      </c>
      <c r="J419" s="17" t="s">
        <v>1695</v>
      </c>
      <c r="K419" s="2" t="n">
        <v>40</v>
      </c>
      <c r="L419" s="17" t="s">
        <v>62</v>
      </c>
      <c r="M419" s="20" t="n">
        <v>4</v>
      </c>
      <c r="N419" s="20" t="n">
        <f aca="false">ROUNDUP(M419/4,0)</f>
        <v>1</v>
      </c>
      <c r="O419" s="20" t="n">
        <f aca="false">M419/2</f>
        <v>2</v>
      </c>
      <c r="P419" s="21" t="s">
        <v>63</v>
      </c>
    </row>
    <row r="420" customFormat="false" ht="13.8" hidden="false" customHeight="false" outlineLevel="0" collapsed="false">
      <c r="A420" s="17" t="n">
        <v>2767</v>
      </c>
      <c r="B420" s="18" t="s">
        <v>1811</v>
      </c>
      <c r="C420" s="17" t="n">
        <v>69100100</v>
      </c>
      <c r="D420" s="18" t="s">
        <v>1689</v>
      </c>
      <c r="E420" s="18" t="s">
        <v>1690</v>
      </c>
      <c r="F420" s="18" t="s">
        <v>1691</v>
      </c>
      <c r="G420" s="18" t="s">
        <v>1812</v>
      </c>
      <c r="H420" s="19" t="s">
        <v>1813</v>
      </c>
      <c r="I420" s="19" t="s">
        <v>1814</v>
      </c>
      <c r="J420" s="17" t="s">
        <v>1695</v>
      </c>
      <c r="K420" s="2" t="n">
        <v>57</v>
      </c>
      <c r="L420" s="17" t="s">
        <v>62</v>
      </c>
      <c r="M420" s="20" t="n">
        <v>6</v>
      </c>
      <c r="N420" s="20" t="n">
        <f aca="false">ROUNDUP(M420/4,0)</f>
        <v>2</v>
      </c>
      <c r="O420" s="20" t="n">
        <f aca="false">M420/2</f>
        <v>3</v>
      </c>
      <c r="P420" s="21" t="s">
        <v>68</v>
      </c>
    </row>
    <row r="421" customFormat="false" ht="13.8" hidden="false" customHeight="false" outlineLevel="0" collapsed="false">
      <c r="A421" s="17" t="n">
        <v>2768</v>
      </c>
      <c r="B421" s="18" t="s">
        <v>1815</v>
      </c>
      <c r="C421" s="17" t="n">
        <v>69100100</v>
      </c>
      <c r="D421" s="18" t="s">
        <v>1689</v>
      </c>
      <c r="E421" s="18" t="s">
        <v>1690</v>
      </c>
      <c r="F421" s="18" t="s">
        <v>1691</v>
      </c>
      <c r="G421" s="18" t="s">
        <v>1816</v>
      </c>
      <c r="H421" s="19" t="s">
        <v>1817</v>
      </c>
      <c r="I421" s="19" t="s">
        <v>1818</v>
      </c>
      <c r="J421" s="17" t="s">
        <v>1695</v>
      </c>
      <c r="K421" s="2" t="n">
        <v>11</v>
      </c>
      <c r="L421" s="17" t="s">
        <v>62</v>
      </c>
      <c r="M421" s="20" t="n">
        <v>3</v>
      </c>
      <c r="N421" s="20" t="n">
        <f aca="false">ROUNDUP(M421/4,0)</f>
        <v>1</v>
      </c>
      <c r="O421" s="20" t="n">
        <f aca="false">M421/2</f>
        <v>1.5</v>
      </c>
      <c r="P421" s="21" t="s">
        <v>63</v>
      </c>
    </row>
    <row r="422" customFormat="false" ht="13.8" hidden="false" customHeight="false" outlineLevel="0" collapsed="false">
      <c r="A422" s="17" t="n">
        <v>2771</v>
      </c>
      <c r="B422" s="18" t="s">
        <v>473</v>
      </c>
      <c r="C422" s="17" t="n">
        <v>69100100</v>
      </c>
      <c r="D422" s="18" t="s">
        <v>1689</v>
      </c>
      <c r="E422" s="18" t="s">
        <v>1690</v>
      </c>
      <c r="F422" s="18" t="s">
        <v>1691</v>
      </c>
      <c r="G422" s="18" t="s">
        <v>1819</v>
      </c>
      <c r="H422" s="19" t="s">
        <v>1820</v>
      </c>
      <c r="I422" s="19" t="s">
        <v>1821</v>
      </c>
      <c r="J422" s="17" t="s">
        <v>1695</v>
      </c>
      <c r="K422" s="2" t="n">
        <v>42</v>
      </c>
      <c r="L422" s="17" t="s">
        <v>62</v>
      </c>
      <c r="M422" s="20" t="n">
        <v>5</v>
      </c>
      <c r="N422" s="20" t="n">
        <f aca="false">ROUNDUP(M422/4,0)</f>
        <v>2</v>
      </c>
      <c r="O422" s="20" t="n">
        <f aca="false">M422/2</f>
        <v>2.5</v>
      </c>
      <c r="P422" s="21" t="s">
        <v>63</v>
      </c>
    </row>
    <row r="423" customFormat="false" ht="13.8" hidden="false" customHeight="false" outlineLevel="0" collapsed="false">
      <c r="A423" s="17" t="n">
        <v>2776</v>
      </c>
      <c r="B423" s="18" t="s">
        <v>1822</v>
      </c>
      <c r="C423" s="17" t="n">
        <v>69100100</v>
      </c>
      <c r="D423" s="18" t="s">
        <v>1689</v>
      </c>
      <c r="E423" s="18" t="s">
        <v>1690</v>
      </c>
      <c r="F423" s="18" t="s">
        <v>1691</v>
      </c>
      <c r="G423" s="18" t="s">
        <v>1823</v>
      </c>
      <c r="H423" s="19" t="s">
        <v>1824</v>
      </c>
      <c r="I423" s="19" t="s">
        <v>1825</v>
      </c>
      <c r="J423" s="17" t="s">
        <v>1695</v>
      </c>
      <c r="K423" s="2" t="n">
        <v>124</v>
      </c>
      <c r="L423" s="17" t="s">
        <v>62</v>
      </c>
      <c r="M423" s="20" t="n">
        <v>13</v>
      </c>
      <c r="N423" s="20" t="n">
        <f aca="false">ROUNDUP(M423/4,0)</f>
        <v>4</v>
      </c>
      <c r="O423" s="20" t="n">
        <f aca="false">M423/2</f>
        <v>6.5</v>
      </c>
      <c r="P423" s="21" t="s">
        <v>68</v>
      </c>
    </row>
    <row r="424" customFormat="false" ht="13.8" hidden="false" customHeight="false" outlineLevel="0" collapsed="false">
      <c r="A424" s="17" t="n">
        <v>2780</v>
      </c>
      <c r="B424" s="18" t="s">
        <v>1826</v>
      </c>
      <c r="C424" s="17" t="n">
        <v>69100100</v>
      </c>
      <c r="D424" s="18" t="s">
        <v>1689</v>
      </c>
      <c r="E424" s="18" t="s">
        <v>1690</v>
      </c>
      <c r="F424" s="18" t="s">
        <v>1691</v>
      </c>
      <c r="G424" s="18" t="s">
        <v>1827</v>
      </c>
      <c r="H424" s="19" t="s">
        <v>1828</v>
      </c>
      <c r="I424" s="19" t="s">
        <v>1829</v>
      </c>
      <c r="J424" s="17" t="s">
        <v>1695</v>
      </c>
      <c r="K424" s="2" t="n">
        <v>118</v>
      </c>
      <c r="L424" s="17" t="s">
        <v>62</v>
      </c>
      <c r="M424" s="20" t="n">
        <v>12</v>
      </c>
      <c r="N424" s="20" t="n">
        <f aca="false">ROUNDUP(M424/4,0)</f>
        <v>3</v>
      </c>
      <c r="O424" s="20" t="n">
        <f aca="false">M424/2</f>
        <v>6</v>
      </c>
      <c r="P424" s="21" t="s">
        <v>63</v>
      </c>
    </row>
    <row r="425" customFormat="false" ht="13.8" hidden="false" customHeight="false" outlineLevel="0" collapsed="false">
      <c r="A425" s="17" t="n">
        <v>2782</v>
      </c>
      <c r="B425" s="18" t="s">
        <v>1830</v>
      </c>
      <c r="C425" s="17" t="n">
        <v>65077296</v>
      </c>
      <c r="D425" s="18" t="s">
        <v>1831</v>
      </c>
      <c r="E425" s="18" t="s">
        <v>1690</v>
      </c>
      <c r="F425" s="18" t="s">
        <v>1691</v>
      </c>
      <c r="G425" s="18" t="s">
        <v>1832</v>
      </c>
      <c r="H425" s="19" t="s">
        <v>1833</v>
      </c>
      <c r="I425" s="19" t="s">
        <v>1834</v>
      </c>
      <c r="J425" s="17" t="s">
        <v>1695</v>
      </c>
      <c r="K425" s="2" t="n">
        <v>1690</v>
      </c>
      <c r="L425" s="17" t="s">
        <v>62</v>
      </c>
      <c r="M425" s="20" t="n">
        <v>169</v>
      </c>
      <c r="N425" s="20" t="n">
        <f aca="false">ROUNDUP(M425/4,0)</f>
        <v>43</v>
      </c>
      <c r="O425" s="20" t="n">
        <f aca="false">M425/2</f>
        <v>84.5</v>
      </c>
      <c r="P425" s="21" t="s">
        <v>68</v>
      </c>
    </row>
    <row r="426" customFormat="false" ht="13.8" hidden="false" customHeight="false" outlineLevel="0" collapsed="false">
      <c r="A426" s="17" t="n">
        <v>2785</v>
      </c>
      <c r="B426" s="18" t="s">
        <v>1835</v>
      </c>
      <c r="C426" s="17" t="n">
        <v>75849200</v>
      </c>
      <c r="D426" s="18" t="s">
        <v>1836</v>
      </c>
      <c r="E426" s="18" t="s">
        <v>1690</v>
      </c>
      <c r="F426" s="18" t="s">
        <v>1691</v>
      </c>
      <c r="G426" s="18" t="s">
        <v>1837</v>
      </c>
      <c r="H426" s="19" t="s">
        <v>1838</v>
      </c>
      <c r="I426" s="19" t="s">
        <v>1839</v>
      </c>
      <c r="J426" s="17" t="s">
        <v>1695</v>
      </c>
      <c r="K426" s="2" t="n">
        <v>822</v>
      </c>
      <c r="L426" s="17" t="s">
        <v>62</v>
      </c>
      <c r="M426" s="20" t="n">
        <v>83</v>
      </c>
      <c r="N426" s="20" t="n">
        <f aca="false">ROUNDUP(M426/4,0)</f>
        <v>21</v>
      </c>
      <c r="O426" s="20" t="n">
        <f aca="false">M426/2</f>
        <v>41.5</v>
      </c>
      <c r="P426" s="21" t="s">
        <v>63</v>
      </c>
    </row>
    <row r="427" customFormat="false" ht="13.8" hidden="false" customHeight="false" outlineLevel="0" collapsed="false">
      <c r="A427" s="17" t="n">
        <v>2787</v>
      </c>
      <c r="B427" s="18" t="s">
        <v>1840</v>
      </c>
      <c r="C427" s="17" t="n">
        <v>65152838</v>
      </c>
      <c r="D427" s="18" t="s">
        <v>1841</v>
      </c>
      <c r="E427" s="18" t="s">
        <v>1690</v>
      </c>
      <c r="F427" s="18" t="s">
        <v>1691</v>
      </c>
      <c r="G427" s="18" t="s">
        <v>1842</v>
      </c>
      <c r="H427" s="19" t="s">
        <v>1843</v>
      </c>
      <c r="I427" s="19" t="s">
        <v>1844</v>
      </c>
      <c r="J427" s="17" t="s">
        <v>1695</v>
      </c>
      <c r="K427" s="2" t="n">
        <v>1037</v>
      </c>
      <c r="L427" s="17" t="s">
        <v>62</v>
      </c>
      <c r="M427" s="20" t="n">
        <v>104</v>
      </c>
      <c r="N427" s="20" t="n">
        <f aca="false">ROUNDUP(M427/4,0)</f>
        <v>26</v>
      </c>
      <c r="O427" s="20" t="n">
        <f aca="false">M427/2</f>
        <v>52</v>
      </c>
      <c r="P427" s="21" t="s">
        <v>68</v>
      </c>
    </row>
    <row r="428" customFormat="false" ht="13.8" hidden="false" customHeight="false" outlineLevel="0" collapsed="false">
      <c r="A428" s="17" t="n">
        <v>2793</v>
      </c>
      <c r="B428" s="18" t="s">
        <v>1845</v>
      </c>
      <c r="C428" s="17" t="n">
        <v>71499900</v>
      </c>
      <c r="D428" s="18" t="s">
        <v>1846</v>
      </c>
      <c r="E428" s="18" t="s">
        <v>1690</v>
      </c>
      <c r="F428" s="18" t="s">
        <v>1691</v>
      </c>
      <c r="G428" s="18" t="s">
        <v>1847</v>
      </c>
      <c r="H428" s="19" t="s">
        <v>1848</v>
      </c>
      <c r="I428" s="19" t="s">
        <v>1849</v>
      </c>
      <c r="J428" s="17" t="s">
        <v>1695</v>
      </c>
      <c r="K428" s="2" t="n">
        <v>1200</v>
      </c>
      <c r="L428" s="17" t="s">
        <v>62</v>
      </c>
      <c r="M428" s="20" t="n">
        <v>120</v>
      </c>
      <c r="N428" s="20" t="n">
        <f aca="false">ROUNDUP(M428/4,0)</f>
        <v>30</v>
      </c>
      <c r="O428" s="20" t="n">
        <f aca="false">M428/2</f>
        <v>60</v>
      </c>
      <c r="P428" s="21" t="s">
        <v>68</v>
      </c>
    </row>
    <row r="429" customFormat="false" ht="13.8" hidden="false" customHeight="false" outlineLevel="0" collapsed="false">
      <c r="A429" s="17" t="n">
        <v>2794</v>
      </c>
      <c r="B429" s="18" t="s">
        <v>1850</v>
      </c>
      <c r="C429" s="17" t="n">
        <v>69100300</v>
      </c>
      <c r="D429" s="18" t="s">
        <v>1851</v>
      </c>
      <c r="E429" s="18" t="s">
        <v>1690</v>
      </c>
      <c r="F429" s="18" t="s">
        <v>1852</v>
      </c>
      <c r="G429" s="18" t="s">
        <v>1853</v>
      </c>
      <c r="H429" s="19" t="s">
        <v>1854</v>
      </c>
      <c r="I429" s="19" t="s">
        <v>1855</v>
      </c>
      <c r="J429" s="17" t="s">
        <v>1695</v>
      </c>
      <c r="K429" s="2" t="n">
        <v>354</v>
      </c>
      <c r="L429" s="17" t="s">
        <v>62</v>
      </c>
      <c r="M429" s="20" t="n">
        <v>36</v>
      </c>
      <c r="N429" s="20" t="n">
        <f aca="false">ROUNDUP(M429/4,0)</f>
        <v>9</v>
      </c>
      <c r="O429" s="20" t="n">
        <f aca="false">M429/2</f>
        <v>18</v>
      </c>
      <c r="P429" s="21" t="s">
        <v>68</v>
      </c>
    </row>
    <row r="430" customFormat="false" ht="13.8" hidden="false" customHeight="false" outlineLevel="0" collapsed="false">
      <c r="A430" s="17" t="n">
        <v>2795</v>
      </c>
      <c r="B430" s="18" t="s">
        <v>1856</v>
      </c>
      <c r="C430" s="17" t="n">
        <v>69100300</v>
      </c>
      <c r="D430" s="18" t="s">
        <v>1851</v>
      </c>
      <c r="E430" s="18" t="s">
        <v>1690</v>
      </c>
      <c r="F430" s="18" t="s">
        <v>1852</v>
      </c>
      <c r="G430" s="18" t="s">
        <v>1857</v>
      </c>
      <c r="H430" s="19" t="s">
        <v>1858</v>
      </c>
      <c r="I430" s="19" t="s">
        <v>1859</v>
      </c>
      <c r="J430" s="17" t="s">
        <v>1695</v>
      </c>
      <c r="K430" s="2" t="n">
        <v>480</v>
      </c>
      <c r="L430" s="17" t="s">
        <v>62</v>
      </c>
      <c r="M430" s="20" t="n">
        <v>48</v>
      </c>
      <c r="N430" s="20" t="n">
        <f aca="false">ROUNDUP(M430/4,0)</f>
        <v>12</v>
      </c>
      <c r="O430" s="20" t="n">
        <f aca="false">M430/2</f>
        <v>24</v>
      </c>
      <c r="P430" s="21" t="s">
        <v>68</v>
      </c>
    </row>
    <row r="431" customFormat="false" ht="13.8" hidden="false" customHeight="false" outlineLevel="0" collapsed="false">
      <c r="A431" s="17" t="n">
        <v>2796</v>
      </c>
      <c r="B431" s="18" t="s">
        <v>1860</v>
      </c>
      <c r="C431" s="17" t="n">
        <v>69100300</v>
      </c>
      <c r="D431" s="18" t="s">
        <v>1851</v>
      </c>
      <c r="E431" s="18" t="s">
        <v>1690</v>
      </c>
      <c r="F431" s="18" t="s">
        <v>1852</v>
      </c>
      <c r="G431" s="18" t="s">
        <v>1861</v>
      </c>
      <c r="H431" s="19" t="s">
        <v>1862</v>
      </c>
      <c r="I431" s="19" t="s">
        <v>1863</v>
      </c>
      <c r="J431" s="17" t="s">
        <v>1695</v>
      </c>
      <c r="K431" s="2" t="n">
        <v>253</v>
      </c>
      <c r="L431" s="17" t="s">
        <v>62</v>
      </c>
      <c r="M431" s="20" t="n">
        <v>26</v>
      </c>
      <c r="N431" s="20" t="n">
        <f aca="false">ROUNDUP(M431/4,0)</f>
        <v>7</v>
      </c>
      <c r="O431" s="20" t="n">
        <f aca="false">M431/2</f>
        <v>13</v>
      </c>
      <c r="P431" s="21" t="s">
        <v>68</v>
      </c>
    </row>
    <row r="432" customFormat="false" ht="13.8" hidden="false" customHeight="false" outlineLevel="0" collapsed="false">
      <c r="A432" s="17" t="n">
        <v>2799</v>
      </c>
      <c r="B432" s="18" t="s">
        <v>1864</v>
      </c>
      <c r="C432" s="17" t="n">
        <v>75413300</v>
      </c>
      <c r="D432" s="18" t="s">
        <v>1865</v>
      </c>
      <c r="E432" s="18" t="s">
        <v>1690</v>
      </c>
      <c r="F432" s="18" t="s">
        <v>1852</v>
      </c>
      <c r="G432" s="18" t="s">
        <v>1866</v>
      </c>
      <c r="H432" s="19" t="s">
        <v>1867</v>
      </c>
      <c r="I432" s="19" t="s">
        <v>1868</v>
      </c>
      <c r="J432" s="17" t="s">
        <v>1695</v>
      </c>
      <c r="K432" s="2" t="n">
        <v>103</v>
      </c>
      <c r="L432" s="17" t="s">
        <v>62</v>
      </c>
      <c r="M432" s="20" t="n">
        <v>11</v>
      </c>
      <c r="N432" s="20" t="n">
        <f aca="false">ROUNDUP(M432/4,0)</f>
        <v>3</v>
      </c>
      <c r="O432" s="20" t="n">
        <f aca="false">M432/2</f>
        <v>5.5</v>
      </c>
      <c r="P432" s="21" t="s">
        <v>68</v>
      </c>
    </row>
    <row r="433" customFormat="false" ht="13.8" hidden="false" customHeight="false" outlineLevel="0" collapsed="false">
      <c r="A433" s="17" t="n">
        <v>2800</v>
      </c>
      <c r="B433" s="18" t="s">
        <v>1869</v>
      </c>
      <c r="C433" s="17" t="n">
        <v>69100300</v>
      </c>
      <c r="D433" s="18" t="s">
        <v>1851</v>
      </c>
      <c r="E433" s="18" t="s">
        <v>1690</v>
      </c>
      <c r="F433" s="18" t="s">
        <v>1852</v>
      </c>
      <c r="G433" s="18" t="s">
        <v>1870</v>
      </c>
      <c r="H433" s="19" t="s">
        <v>1871</v>
      </c>
      <c r="I433" s="19" t="s">
        <v>1872</v>
      </c>
      <c r="J433" s="17" t="s">
        <v>1695</v>
      </c>
      <c r="K433" s="2" t="n">
        <v>90</v>
      </c>
      <c r="L433" s="17" t="s">
        <v>62</v>
      </c>
      <c r="M433" s="20" t="n">
        <v>9</v>
      </c>
      <c r="N433" s="20" t="n">
        <f aca="false">ROUNDUP(M433/4,0)</f>
        <v>3</v>
      </c>
      <c r="O433" s="20" t="n">
        <f aca="false">M433/2</f>
        <v>4.5</v>
      </c>
      <c r="P433" s="21" t="s">
        <v>63</v>
      </c>
    </row>
    <row r="434" customFormat="false" ht="13.8" hidden="false" customHeight="false" outlineLevel="0" collapsed="false">
      <c r="A434" s="17" t="n">
        <v>2801</v>
      </c>
      <c r="B434" s="18" t="s">
        <v>1873</v>
      </c>
      <c r="C434" s="17" t="n">
        <v>69100300</v>
      </c>
      <c r="D434" s="18" t="s">
        <v>1851</v>
      </c>
      <c r="E434" s="18" t="s">
        <v>1690</v>
      </c>
      <c r="F434" s="18" t="s">
        <v>1852</v>
      </c>
      <c r="G434" s="18" t="s">
        <v>1874</v>
      </c>
      <c r="H434" s="19" t="s">
        <v>1875</v>
      </c>
      <c r="I434" s="19" t="s">
        <v>1876</v>
      </c>
      <c r="J434" s="17" t="s">
        <v>1695</v>
      </c>
      <c r="K434" s="2" t="n">
        <v>194</v>
      </c>
      <c r="L434" s="17" t="s">
        <v>62</v>
      </c>
      <c r="M434" s="20" t="n">
        <v>20</v>
      </c>
      <c r="N434" s="20" t="n">
        <f aca="false">ROUNDUP(M434/4,0)</f>
        <v>5</v>
      </c>
      <c r="O434" s="20" t="n">
        <f aca="false">M434/2</f>
        <v>10</v>
      </c>
      <c r="P434" s="21" t="s">
        <v>63</v>
      </c>
    </row>
    <row r="435" customFormat="false" ht="13.8" hidden="false" customHeight="false" outlineLevel="0" collapsed="false">
      <c r="A435" s="17" t="n">
        <v>2802</v>
      </c>
      <c r="B435" s="18" t="s">
        <v>1877</v>
      </c>
      <c r="C435" s="17" t="n">
        <v>69100300</v>
      </c>
      <c r="D435" s="18" t="s">
        <v>1851</v>
      </c>
      <c r="E435" s="18" t="s">
        <v>1690</v>
      </c>
      <c r="F435" s="18" t="s">
        <v>1852</v>
      </c>
      <c r="G435" s="18" t="s">
        <v>1878</v>
      </c>
      <c r="H435" s="19" t="s">
        <v>1879</v>
      </c>
      <c r="I435" s="19" t="s">
        <v>1880</v>
      </c>
      <c r="J435" s="17" t="s">
        <v>1695</v>
      </c>
      <c r="K435" s="2" t="n">
        <v>292</v>
      </c>
      <c r="L435" s="17" t="s">
        <v>62</v>
      </c>
      <c r="M435" s="20" t="n">
        <v>30</v>
      </c>
      <c r="N435" s="20" t="n">
        <f aca="false">ROUNDUP(M435/4,0)</f>
        <v>8</v>
      </c>
      <c r="O435" s="20" t="n">
        <f aca="false">M435/2</f>
        <v>15</v>
      </c>
      <c r="P435" s="21" t="s">
        <v>68</v>
      </c>
    </row>
    <row r="436" customFormat="false" ht="13.8" hidden="false" customHeight="false" outlineLevel="0" collapsed="false">
      <c r="A436" s="17" t="n">
        <v>2803</v>
      </c>
      <c r="B436" s="18" t="s">
        <v>1881</v>
      </c>
      <c r="C436" s="17" t="n">
        <v>69100300</v>
      </c>
      <c r="D436" s="18" t="s">
        <v>1851</v>
      </c>
      <c r="E436" s="18" t="s">
        <v>1690</v>
      </c>
      <c r="F436" s="18" t="s">
        <v>1852</v>
      </c>
      <c r="G436" s="18" t="s">
        <v>1882</v>
      </c>
      <c r="H436" s="19" t="s">
        <v>1883</v>
      </c>
      <c r="I436" s="19" t="s">
        <v>1884</v>
      </c>
      <c r="J436" s="17" t="s">
        <v>1695</v>
      </c>
      <c r="K436" s="2" t="n">
        <v>297</v>
      </c>
      <c r="L436" s="17" t="s">
        <v>62</v>
      </c>
      <c r="M436" s="20" t="n">
        <v>30</v>
      </c>
      <c r="N436" s="20" t="n">
        <f aca="false">ROUNDUP(M436/4,0)</f>
        <v>8</v>
      </c>
      <c r="O436" s="20" t="n">
        <f aca="false">M436/2</f>
        <v>15</v>
      </c>
      <c r="P436" s="21" t="s">
        <v>68</v>
      </c>
    </row>
    <row r="437" customFormat="false" ht="13.8" hidden="false" customHeight="false" outlineLevel="0" collapsed="false">
      <c r="A437" s="17" t="n">
        <v>2804</v>
      </c>
      <c r="B437" s="18" t="s">
        <v>1885</v>
      </c>
      <c r="C437" s="17" t="n">
        <v>69100300</v>
      </c>
      <c r="D437" s="18" t="s">
        <v>1851</v>
      </c>
      <c r="E437" s="18" t="s">
        <v>1690</v>
      </c>
      <c r="F437" s="18" t="s">
        <v>1852</v>
      </c>
      <c r="G437" s="18" t="s">
        <v>1886</v>
      </c>
      <c r="H437" s="19" t="s">
        <v>1887</v>
      </c>
      <c r="I437" s="19" t="s">
        <v>1888</v>
      </c>
      <c r="J437" s="17" t="s">
        <v>1695</v>
      </c>
      <c r="K437" s="2" t="n">
        <v>159</v>
      </c>
      <c r="L437" s="17" t="s">
        <v>62</v>
      </c>
      <c r="M437" s="20" t="n">
        <v>16</v>
      </c>
      <c r="N437" s="20" t="n">
        <f aca="false">ROUNDUP(M437/4,0)</f>
        <v>4</v>
      </c>
      <c r="O437" s="20" t="n">
        <f aca="false">M437/2</f>
        <v>8</v>
      </c>
      <c r="P437" s="21" t="s">
        <v>68</v>
      </c>
    </row>
    <row r="438" customFormat="false" ht="13.8" hidden="false" customHeight="false" outlineLevel="0" collapsed="false">
      <c r="A438" s="17" t="n">
        <v>2805</v>
      </c>
      <c r="B438" s="18" t="s">
        <v>1889</v>
      </c>
      <c r="C438" s="17" t="n">
        <v>69100300</v>
      </c>
      <c r="D438" s="18" t="s">
        <v>1851</v>
      </c>
      <c r="E438" s="18" t="s">
        <v>1690</v>
      </c>
      <c r="F438" s="18" t="s">
        <v>1852</v>
      </c>
      <c r="G438" s="18" t="s">
        <v>1890</v>
      </c>
      <c r="H438" s="19" t="s">
        <v>1891</v>
      </c>
      <c r="I438" s="19" t="s">
        <v>1892</v>
      </c>
      <c r="J438" s="17" t="s">
        <v>1695</v>
      </c>
      <c r="K438" s="2" t="n">
        <v>156</v>
      </c>
      <c r="L438" s="17" t="s">
        <v>62</v>
      </c>
      <c r="M438" s="20" t="n">
        <v>16</v>
      </c>
      <c r="N438" s="20" t="n">
        <f aca="false">ROUNDUP(M438/4,0)</f>
        <v>4</v>
      </c>
      <c r="O438" s="20" t="n">
        <f aca="false">M438/2</f>
        <v>8</v>
      </c>
      <c r="P438" s="21" t="s">
        <v>68</v>
      </c>
    </row>
    <row r="439" customFormat="false" ht="13.8" hidden="false" customHeight="false" outlineLevel="0" collapsed="false">
      <c r="A439" s="17" t="n">
        <v>2806</v>
      </c>
      <c r="B439" s="18" t="s">
        <v>1893</v>
      </c>
      <c r="C439" s="17" t="n">
        <v>69100300</v>
      </c>
      <c r="D439" s="18" t="s">
        <v>1851</v>
      </c>
      <c r="E439" s="18" t="s">
        <v>1690</v>
      </c>
      <c r="F439" s="18" t="s">
        <v>1852</v>
      </c>
      <c r="G439" s="18" t="s">
        <v>1894</v>
      </c>
      <c r="H439" s="19" t="s">
        <v>1895</v>
      </c>
      <c r="I439" s="19" t="s">
        <v>1896</v>
      </c>
      <c r="J439" s="17" t="s">
        <v>1695</v>
      </c>
      <c r="K439" s="2" t="n">
        <v>105</v>
      </c>
      <c r="L439" s="17" t="s">
        <v>62</v>
      </c>
      <c r="M439" s="20" t="n">
        <v>11</v>
      </c>
      <c r="N439" s="20" t="n">
        <f aca="false">ROUNDUP(M439/4,0)</f>
        <v>3</v>
      </c>
      <c r="O439" s="20" t="n">
        <f aca="false">M439/2</f>
        <v>5.5</v>
      </c>
      <c r="P439" s="21" t="s">
        <v>63</v>
      </c>
    </row>
    <row r="440" customFormat="false" ht="13.8" hidden="false" customHeight="false" outlineLevel="0" collapsed="false">
      <c r="A440" s="17" t="n">
        <v>2809</v>
      </c>
      <c r="B440" s="18" t="s">
        <v>1897</v>
      </c>
      <c r="C440" s="17" t="n">
        <v>69100300</v>
      </c>
      <c r="D440" s="18" t="s">
        <v>1851</v>
      </c>
      <c r="E440" s="18" t="s">
        <v>1690</v>
      </c>
      <c r="F440" s="18" t="s">
        <v>1852</v>
      </c>
      <c r="G440" s="18" t="s">
        <v>1898</v>
      </c>
      <c r="H440" s="19" t="s">
        <v>1899</v>
      </c>
      <c r="I440" s="19" t="s">
        <v>1900</v>
      </c>
      <c r="J440" s="17" t="s">
        <v>1695</v>
      </c>
      <c r="K440" s="2" t="n">
        <v>42</v>
      </c>
      <c r="L440" s="17" t="s">
        <v>62</v>
      </c>
      <c r="M440" s="20" t="n">
        <v>5</v>
      </c>
      <c r="N440" s="20" t="n">
        <f aca="false">ROUNDUP(M440/4,0)</f>
        <v>2</v>
      </c>
      <c r="O440" s="20" t="n">
        <f aca="false">M440/2</f>
        <v>2.5</v>
      </c>
      <c r="P440" s="21" t="s">
        <v>68</v>
      </c>
    </row>
    <row r="441" customFormat="false" ht="13.8" hidden="false" customHeight="false" outlineLevel="0" collapsed="false">
      <c r="A441" s="17" t="n">
        <v>2814</v>
      </c>
      <c r="B441" s="18" t="s">
        <v>1901</v>
      </c>
      <c r="C441" s="17" t="n">
        <v>69100300</v>
      </c>
      <c r="D441" s="18" t="s">
        <v>1851</v>
      </c>
      <c r="E441" s="18" t="s">
        <v>1690</v>
      </c>
      <c r="F441" s="18" t="s">
        <v>1852</v>
      </c>
      <c r="G441" s="18" t="s">
        <v>1902</v>
      </c>
      <c r="H441" s="19" t="s">
        <v>1903</v>
      </c>
      <c r="I441" s="19" t="s">
        <v>1904</v>
      </c>
      <c r="J441" s="17" t="s">
        <v>1695</v>
      </c>
      <c r="K441" s="2" t="n">
        <v>114</v>
      </c>
      <c r="L441" s="17" t="s">
        <v>142</v>
      </c>
      <c r="M441" s="20" t="n">
        <v>12</v>
      </c>
      <c r="N441" s="20" t="n">
        <f aca="false">ROUNDUP(M441/4,0)</f>
        <v>3</v>
      </c>
      <c r="O441" s="20" t="n">
        <f aca="false">M441/2</f>
        <v>6</v>
      </c>
      <c r="P441" s="21" t="s">
        <v>63</v>
      </c>
    </row>
    <row r="442" customFormat="false" ht="13.8" hidden="false" customHeight="false" outlineLevel="0" collapsed="false">
      <c r="A442" s="17" t="n">
        <v>2816</v>
      </c>
      <c r="B442" s="18" t="s">
        <v>1905</v>
      </c>
      <c r="C442" s="17" t="n">
        <v>69100300</v>
      </c>
      <c r="D442" s="18" t="s">
        <v>1851</v>
      </c>
      <c r="E442" s="18" t="s">
        <v>1690</v>
      </c>
      <c r="F442" s="18" t="s">
        <v>1852</v>
      </c>
      <c r="G442" s="18" t="s">
        <v>1906</v>
      </c>
      <c r="H442" s="19" t="s">
        <v>1907</v>
      </c>
      <c r="I442" s="19" t="s">
        <v>1908</v>
      </c>
      <c r="J442" s="17" t="s">
        <v>1695</v>
      </c>
      <c r="K442" s="2" t="n">
        <v>51</v>
      </c>
      <c r="L442" s="17" t="s">
        <v>62</v>
      </c>
      <c r="M442" s="20" t="n">
        <v>6</v>
      </c>
      <c r="N442" s="20" t="n">
        <f aca="false">ROUNDUP(M442/4,0)</f>
        <v>2</v>
      </c>
      <c r="O442" s="20" t="n">
        <f aca="false">M442/2</f>
        <v>3</v>
      </c>
      <c r="P442" s="21" t="s">
        <v>68</v>
      </c>
    </row>
    <row r="443" customFormat="false" ht="13.8" hidden="false" customHeight="false" outlineLevel="0" collapsed="false">
      <c r="A443" s="17" t="n">
        <v>2817</v>
      </c>
      <c r="B443" s="18" t="s">
        <v>1909</v>
      </c>
      <c r="C443" s="17" t="n">
        <v>69100300</v>
      </c>
      <c r="D443" s="18" t="s">
        <v>1851</v>
      </c>
      <c r="E443" s="18" t="s">
        <v>1690</v>
      </c>
      <c r="F443" s="18" t="s">
        <v>1852</v>
      </c>
      <c r="G443" s="18" t="s">
        <v>1910</v>
      </c>
      <c r="H443" s="19" t="s">
        <v>1911</v>
      </c>
      <c r="I443" s="19" t="s">
        <v>1912</v>
      </c>
      <c r="J443" s="17" t="s">
        <v>1695</v>
      </c>
      <c r="K443" s="2" t="n">
        <v>379</v>
      </c>
      <c r="L443" s="17" t="s">
        <v>62</v>
      </c>
      <c r="M443" s="20" t="n">
        <v>38</v>
      </c>
      <c r="N443" s="20" t="n">
        <f aca="false">ROUNDUP(M443/4,0)</f>
        <v>10</v>
      </c>
      <c r="O443" s="20" t="n">
        <f aca="false">M443/2</f>
        <v>19</v>
      </c>
      <c r="P443" s="21" t="s">
        <v>68</v>
      </c>
    </row>
    <row r="444" customFormat="false" ht="13.8" hidden="false" customHeight="false" outlineLevel="0" collapsed="false">
      <c r="A444" s="17" t="n">
        <v>2819</v>
      </c>
      <c r="B444" s="18" t="s">
        <v>1913</v>
      </c>
      <c r="C444" s="17" t="n">
        <v>69100300</v>
      </c>
      <c r="D444" s="18" t="s">
        <v>1851</v>
      </c>
      <c r="E444" s="18" t="s">
        <v>1690</v>
      </c>
      <c r="F444" s="18" t="s">
        <v>1852</v>
      </c>
      <c r="G444" s="18" t="s">
        <v>1914</v>
      </c>
      <c r="H444" s="19" t="s">
        <v>1915</v>
      </c>
      <c r="I444" s="19" t="s">
        <v>1916</v>
      </c>
      <c r="J444" s="17" t="s">
        <v>1695</v>
      </c>
      <c r="K444" s="2" t="n">
        <v>22</v>
      </c>
      <c r="L444" s="17" t="s">
        <v>62</v>
      </c>
      <c r="M444" s="20" t="n">
        <v>3</v>
      </c>
      <c r="N444" s="20" t="n">
        <f aca="false">ROUNDUP(M444/4,0)</f>
        <v>1</v>
      </c>
      <c r="O444" s="20" t="n">
        <f aca="false">M444/2</f>
        <v>1.5</v>
      </c>
      <c r="P444" s="21" t="s">
        <v>68</v>
      </c>
    </row>
    <row r="445" customFormat="false" ht="13.8" hidden="false" customHeight="false" outlineLevel="0" collapsed="false">
      <c r="A445" s="17" t="n">
        <v>2820</v>
      </c>
      <c r="B445" s="18" t="s">
        <v>1917</v>
      </c>
      <c r="C445" s="17" t="n">
        <v>69100300</v>
      </c>
      <c r="D445" s="18" t="s">
        <v>1851</v>
      </c>
      <c r="E445" s="18" t="s">
        <v>1690</v>
      </c>
      <c r="F445" s="18" t="s">
        <v>1852</v>
      </c>
      <c r="G445" s="18" t="s">
        <v>1918</v>
      </c>
      <c r="H445" s="19" t="s">
        <v>1919</v>
      </c>
      <c r="I445" s="19" t="s">
        <v>1920</v>
      </c>
      <c r="J445" s="17" t="s">
        <v>1695</v>
      </c>
      <c r="K445" s="2" t="n">
        <v>93</v>
      </c>
      <c r="L445" s="17" t="s">
        <v>62</v>
      </c>
      <c r="M445" s="20" t="n">
        <v>10</v>
      </c>
      <c r="N445" s="20" t="n">
        <f aca="false">ROUNDUP(M445/4,0)</f>
        <v>3</v>
      </c>
      <c r="O445" s="20" t="n">
        <f aca="false">M445/2</f>
        <v>5</v>
      </c>
      <c r="P445" s="21" t="s">
        <v>68</v>
      </c>
    </row>
    <row r="446" customFormat="false" ht="13.8" hidden="false" customHeight="false" outlineLevel="0" collapsed="false">
      <c r="A446" s="17" t="n">
        <v>2821</v>
      </c>
      <c r="B446" s="18" t="s">
        <v>1921</v>
      </c>
      <c r="C446" s="17" t="n">
        <v>65145215</v>
      </c>
      <c r="D446" s="18" t="s">
        <v>1922</v>
      </c>
      <c r="E446" s="18" t="s">
        <v>1690</v>
      </c>
      <c r="F446" s="18" t="s">
        <v>1852</v>
      </c>
      <c r="G446" s="18" t="s">
        <v>1923</v>
      </c>
      <c r="H446" s="19" t="s">
        <v>1924</v>
      </c>
      <c r="I446" s="19" t="s">
        <v>1925</v>
      </c>
      <c r="J446" s="17" t="s">
        <v>1695</v>
      </c>
      <c r="K446" s="2" t="n">
        <v>25</v>
      </c>
      <c r="L446" s="17" t="s">
        <v>62</v>
      </c>
      <c r="M446" s="20" t="n">
        <v>3</v>
      </c>
      <c r="N446" s="20" t="n">
        <f aca="false">ROUNDUP(M446/4,0)</f>
        <v>1</v>
      </c>
      <c r="O446" s="20" t="n">
        <f aca="false">M446/2</f>
        <v>1.5</v>
      </c>
      <c r="P446" s="21" t="s">
        <v>63</v>
      </c>
    </row>
    <row r="447" customFormat="false" ht="13.8" hidden="false" customHeight="false" outlineLevel="0" collapsed="false">
      <c r="A447" s="17" t="n">
        <v>2822</v>
      </c>
      <c r="B447" s="18" t="s">
        <v>1926</v>
      </c>
      <c r="C447" s="17" t="n">
        <v>69100200</v>
      </c>
      <c r="D447" s="18" t="s">
        <v>1927</v>
      </c>
      <c r="E447" s="18" t="s">
        <v>1690</v>
      </c>
      <c r="F447" s="18" t="s">
        <v>1928</v>
      </c>
      <c r="G447" s="18" t="s">
        <v>1929</v>
      </c>
      <c r="H447" s="19" t="s">
        <v>1930</v>
      </c>
      <c r="I447" s="19" t="s">
        <v>1931</v>
      </c>
      <c r="J447" s="17" t="s">
        <v>1695</v>
      </c>
      <c r="K447" s="2" t="n">
        <v>270</v>
      </c>
      <c r="L447" s="17" t="s">
        <v>62</v>
      </c>
      <c r="M447" s="20" t="n">
        <v>27</v>
      </c>
      <c r="N447" s="20" t="n">
        <f aca="false">ROUNDUP(M447/4,0)</f>
        <v>7</v>
      </c>
      <c r="O447" s="20" t="n">
        <f aca="false">M447/2</f>
        <v>13.5</v>
      </c>
      <c r="P447" s="21" t="s">
        <v>68</v>
      </c>
    </row>
    <row r="448" customFormat="false" ht="13.8" hidden="false" customHeight="false" outlineLevel="0" collapsed="false">
      <c r="A448" s="17" t="n">
        <v>2823</v>
      </c>
      <c r="B448" s="18" t="s">
        <v>1803</v>
      </c>
      <c r="C448" s="17" t="n">
        <v>69100200</v>
      </c>
      <c r="D448" s="18" t="s">
        <v>1927</v>
      </c>
      <c r="E448" s="18" t="s">
        <v>1690</v>
      </c>
      <c r="F448" s="18" t="s">
        <v>1928</v>
      </c>
      <c r="G448" s="18" t="s">
        <v>1932</v>
      </c>
      <c r="H448" s="19" t="s">
        <v>1933</v>
      </c>
      <c r="I448" s="19" t="s">
        <v>1934</v>
      </c>
      <c r="J448" s="17" t="s">
        <v>1695</v>
      </c>
      <c r="K448" s="2" t="n">
        <v>404</v>
      </c>
      <c r="L448" s="17" t="s">
        <v>62</v>
      </c>
      <c r="M448" s="20" t="n">
        <v>41</v>
      </c>
      <c r="N448" s="20" t="n">
        <f aca="false">ROUNDUP(M448/4,0)</f>
        <v>11</v>
      </c>
      <c r="O448" s="20" t="n">
        <f aca="false">M448/2</f>
        <v>20.5</v>
      </c>
      <c r="P448" s="21" t="s">
        <v>68</v>
      </c>
    </row>
    <row r="449" customFormat="false" ht="13.8" hidden="false" customHeight="false" outlineLevel="0" collapsed="false">
      <c r="A449" s="17" t="n">
        <v>2825</v>
      </c>
      <c r="B449" s="18" t="s">
        <v>1935</v>
      </c>
      <c r="C449" s="17" t="n">
        <v>69100200</v>
      </c>
      <c r="D449" s="18" t="s">
        <v>1927</v>
      </c>
      <c r="E449" s="18" t="s">
        <v>1690</v>
      </c>
      <c r="F449" s="18" t="s">
        <v>1928</v>
      </c>
      <c r="G449" s="18" t="s">
        <v>1936</v>
      </c>
      <c r="H449" s="19" t="s">
        <v>1937</v>
      </c>
      <c r="I449" s="19" t="s">
        <v>1938</v>
      </c>
      <c r="J449" s="17" t="s">
        <v>1695</v>
      </c>
      <c r="K449" s="2" t="n">
        <v>165</v>
      </c>
      <c r="L449" s="17" t="s">
        <v>62</v>
      </c>
      <c r="M449" s="20" t="n">
        <v>17</v>
      </c>
      <c r="N449" s="20" t="n">
        <f aca="false">ROUNDUP(M449/4,0)</f>
        <v>5</v>
      </c>
      <c r="O449" s="20" t="n">
        <f aca="false">M449/2</f>
        <v>8.5</v>
      </c>
      <c r="P449" s="21" t="s">
        <v>68</v>
      </c>
    </row>
    <row r="450" customFormat="false" ht="13.8" hidden="false" customHeight="false" outlineLevel="0" collapsed="false">
      <c r="A450" s="17" t="n">
        <v>2826</v>
      </c>
      <c r="B450" s="18" t="s">
        <v>1939</v>
      </c>
      <c r="C450" s="17" t="n">
        <v>69100200</v>
      </c>
      <c r="D450" s="18" t="s">
        <v>1927</v>
      </c>
      <c r="E450" s="18" t="s">
        <v>1690</v>
      </c>
      <c r="F450" s="18" t="s">
        <v>1928</v>
      </c>
      <c r="G450" s="18" t="s">
        <v>1940</v>
      </c>
      <c r="H450" s="19" t="s">
        <v>1941</v>
      </c>
      <c r="I450" s="19" t="s">
        <v>1942</v>
      </c>
      <c r="J450" s="17" t="s">
        <v>1695</v>
      </c>
      <c r="K450" s="2" t="n">
        <v>240</v>
      </c>
      <c r="L450" s="17" t="s">
        <v>62</v>
      </c>
      <c r="M450" s="20" t="n">
        <v>24</v>
      </c>
      <c r="N450" s="20" t="n">
        <f aca="false">ROUNDUP(M450/4,0)</f>
        <v>6</v>
      </c>
      <c r="O450" s="20" t="n">
        <f aca="false">M450/2</f>
        <v>12</v>
      </c>
      <c r="P450" s="21" t="s">
        <v>68</v>
      </c>
    </row>
    <row r="451" customFormat="false" ht="13.8" hidden="false" customHeight="false" outlineLevel="0" collapsed="false">
      <c r="A451" s="17" t="n">
        <v>2827</v>
      </c>
      <c r="B451" s="18" t="s">
        <v>1943</v>
      </c>
      <c r="C451" s="17" t="n">
        <v>69100200</v>
      </c>
      <c r="D451" s="18" t="s">
        <v>1927</v>
      </c>
      <c r="E451" s="18" t="s">
        <v>1690</v>
      </c>
      <c r="F451" s="18" t="s">
        <v>1928</v>
      </c>
      <c r="G451" s="18" t="s">
        <v>1944</v>
      </c>
      <c r="H451" s="19" t="s">
        <v>1945</v>
      </c>
      <c r="I451" s="19" t="s">
        <v>1946</v>
      </c>
      <c r="J451" s="17" t="s">
        <v>1695</v>
      </c>
      <c r="K451" s="2" t="n">
        <v>148</v>
      </c>
      <c r="L451" s="17" t="s">
        <v>62</v>
      </c>
      <c r="M451" s="20" t="n">
        <v>15</v>
      </c>
      <c r="N451" s="20" t="n">
        <f aca="false">ROUNDUP(M451/4,0)</f>
        <v>4</v>
      </c>
      <c r="O451" s="20" t="n">
        <f aca="false">M451/2</f>
        <v>7.5</v>
      </c>
      <c r="P451" s="21" t="s">
        <v>68</v>
      </c>
    </row>
    <row r="452" customFormat="false" ht="13.8" hidden="false" customHeight="false" outlineLevel="0" collapsed="false">
      <c r="A452" s="17" t="n">
        <v>2829</v>
      </c>
      <c r="B452" s="18" t="s">
        <v>1947</v>
      </c>
      <c r="C452" s="17" t="n">
        <v>69100200</v>
      </c>
      <c r="D452" s="18" t="s">
        <v>1927</v>
      </c>
      <c r="E452" s="18" t="s">
        <v>1690</v>
      </c>
      <c r="F452" s="18" t="s">
        <v>1928</v>
      </c>
      <c r="G452" s="18" t="s">
        <v>1948</v>
      </c>
      <c r="H452" s="19" t="s">
        <v>1949</v>
      </c>
      <c r="I452" s="19" t="s">
        <v>1950</v>
      </c>
      <c r="J452" s="17" t="s">
        <v>1695</v>
      </c>
      <c r="K452" s="2" t="n">
        <v>42</v>
      </c>
      <c r="L452" s="17" t="s">
        <v>62</v>
      </c>
      <c r="M452" s="20" t="n">
        <v>5</v>
      </c>
      <c r="N452" s="20" t="n">
        <f aca="false">ROUNDUP(M452/4,0)</f>
        <v>2</v>
      </c>
      <c r="O452" s="20" t="n">
        <f aca="false">M452/2</f>
        <v>2.5</v>
      </c>
      <c r="P452" s="21" t="s">
        <v>63</v>
      </c>
    </row>
    <row r="453" customFormat="false" ht="13.8" hidden="false" customHeight="false" outlineLevel="0" collapsed="false">
      <c r="A453" s="17" t="n">
        <v>2830</v>
      </c>
      <c r="B453" s="18" t="s">
        <v>1951</v>
      </c>
      <c r="C453" s="17" t="n">
        <v>69100200</v>
      </c>
      <c r="D453" s="18" t="s">
        <v>1927</v>
      </c>
      <c r="E453" s="18" t="s">
        <v>1690</v>
      </c>
      <c r="F453" s="18" t="s">
        <v>1928</v>
      </c>
      <c r="G453" s="18" t="s">
        <v>1952</v>
      </c>
      <c r="H453" s="19" t="s">
        <v>1953</v>
      </c>
      <c r="I453" s="19" t="s">
        <v>1954</v>
      </c>
      <c r="J453" s="17" t="s">
        <v>1695</v>
      </c>
      <c r="K453" s="2" t="n">
        <v>117</v>
      </c>
      <c r="L453" s="17" t="s">
        <v>62</v>
      </c>
      <c r="M453" s="20" t="n">
        <v>12</v>
      </c>
      <c r="N453" s="20" t="n">
        <f aca="false">ROUNDUP(M453/4,0)</f>
        <v>3</v>
      </c>
      <c r="O453" s="20" t="n">
        <f aca="false">M453/2</f>
        <v>6</v>
      </c>
      <c r="P453" s="21" t="s">
        <v>63</v>
      </c>
    </row>
    <row r="454" customFormat="false" ht="13.8" hidden="false" customHeight="false" outlineLevel="0" collapsed="false">
      <c r="A454" s="17" t="n">
        <v>2831</v>
      </c>
      <c r="B454" s="18" t="s">
        <v>1955</v>
      </c>
      <c r="C454" s="17" t="n">
        <v>69100200</v>
      </c>
      <c r="D454" s="18" t="s">
        <v>1927</v>
      </c>
      <c r="E454" s="18" t="s">
        <v>1690</v>
      </c>
      <c r="F454" s="18" t="s">
        <v>1928</v>
      </c>
      <c r="G454" s="18" t="s">
        <v>1956</v>
      </c>
      <c r="H454" s="19" t="s">
        <v>1957</v>
      </c>
      <c r="I454" s="19" t="s">
        <v>1958</v>
      </c>
      <c r="J454" s="17" t="s">
        <v>1695</v>
      </c>
      <c r="K454" s="2" t="n">
        <v>62</v>
      </c>
      <c r="L454" s="17" t="s">
        <v>62</v>
      </c>
      <c r="M454" s="20" t="n">
        <v>7</v>
      </c>
      <c r="N454" s="20" t="n">
        <f aca="false">ROUNDUP(M454/4,0)</f>
        <v>2</v>
      </c>
      <c r="O454" s="20" t="n">
        <f aca="false">M454/2</f>
        <v>3.5</v>
      </c>
      <c r="P454" s="21" t="s">
        <v>63</v>
      </c>
    </row>
    <row r="455" customFormat="false" ht="13.8" hidden="false" customHeight="false" outlineLevel="0" collapsed="false">
      <c r="A455" s="17" t="n">
        <v>2832</v>
      </c>
      <c r="B455" s="18" t="s">
        <v>1959</v>
      </c>
      <c r="C455" s="17" t="n">
        <v>69100200</v>
      </c>
      <c r="D455" s="18" t="s">
        <v>1927</v>
      </c>
      <c r="E455" s="18" t="s">
        <v>1690</v>
      </c>
      <c r="F455" s="18" t="s">
        <v>1928</v>
      </c>
      <c r="G455" s="18" t="s">
        <v>1960</v>
      </c>
      <c r="H455" s="19" t="s">
        <v>1961</v>
      </c>
      <c r="I455" s="19" t="s">
        <v>1962</v>
      </c>
      <c r="J455" s="17" t="s">
        <v>1695</v>
      </c>
      <c r="K455" s="2" t="n">
        <v>57</v>
      </c>
      <c r="L455" s="17" t="s">
        <v>62</v>
      </c>
      <c r="M455" s="20" t="n">
        <v>6</v>
      </c>
      <c r="N455" s="20" t="n">
        <f aca="false">ROUNDUP(M455/4,0)</f>
        <v>2</v>
      </c>
      <c r="O455" s="20" t="n">
        <f aca="false">M455/2</f>
        <v>3</v>
      </c>
      <c r="P455" s="21" t="s">
        <v>63</v>
      </c>
    </row>
    <row r="456" customFormat="false" ht="13.8" hidden="false" customHeight="false" outlineLevel="0" collapsed="false">
      <c r="A456" s="17" t="n">
        <v>2835</v>
      </c>
      <c r="B456" s="18" t="s">
        <v>1963</v>
      </c>
      <c r="C456" s="17" t="n">
        <v>69110100</v>
      </c>
      <c r="D456" s="18" t="s">
        <v>1964</v>
      </c>
      <c r="E456" s="18" t="s">
        <v>1690</v>
      </c>
      <c r="F456" s="18" t="s">
        <v>1965</v>
      </c>
      <c r="G456" s="18" t="s">
        <v>1966</v>
      </c>
      <c r="H456" s="19" t="s">
        <v>1967</v>
      </c>
      <c r="I456" s="19" t="s">
        <v>1968</v>
      </c>
      <c r="J456" s="17" t="s">
        <v>1695</v>
      </c>
      <c r="K456" s="2" t="n">
        <v>544</v>
      </c>
      <c r="L456" s="17" t="s">
        <v>77</v>
      </c>
      <c r="M456" s="20" t="n">
        <v>55</v>
      </c>
      <c r="N456" s="20" t="n">
        <f aca="false">ROUNDUP(M456/4,0)</f>
        <v>14</v>
      </c>
      <c r="O456" s="20" t="n">
        <f aca="false">M456/2</f>
        <v>27.5</v>
      </c>
      <c r="P456" s="21" t="s">
        <v>68</v>
      </c>
    </row>
    <row r="457" customFormat="false" ht="13.8" hidden="false" customHeight="false" outlineLevel="0" collapsed="false">
      <c r="A457" s="17" t="n">
        <v>2836</v>
      </c>
      <c r="B457" s="18" t="s">
        <v>1969</v>
      </c>
      <c r="C457" s="17" t="n">
        <v>69110100</v>
      </c>
      <c r="D457" s="18" t="s">
        <v>1964</v>
      </c>
      <c r="E457" s="18" t="s">
        <v>1690</v>
      </c>
      <c r="F457" s="18" t="s">
        <v>1965</v>
      </c>
      <c r="G457" s="18" t="s">
        <v>1970</v>
      </c>
      <c r="H457" s="19" t="s">
        <v>1971</v>
      </c>
      <c r="I457" s="19" t="s">
        <v>1972</v>
      </c>
      <c r="J457" s="17" t="s">
        <v>1695</v>
      </c>
      <c r="K457" s="2" t="n">
        <v>262</v>
      </c>
      <c r="L457" s="17" t="s">
        <v>62</v>
      </c>
      <c r="M457" s="20" t="n">
        <v>27</v>
      </c>
      <c r="N457" s="20" t="n">
        <f aca="false">ROUNDUP(M457/4,0)</f>
        <v>7</v>
      </c>
      <c r="O457" s="20" t="n">
        <f aca="false">M457/2</f>
        <v>13.5</v>
      </c>
      <c r="P457" s="21" t="s">
        <v>68</v>
      </c>
    </row>
    <row r="458" customFormat="false" ht="13.8" hidden="false" customHeight="false" outlineLevel="0" collapsed="false">
      <c r="A458" s="17" t="n">
        <v>2839</v>
      </c>
      <c r="B458" s="18" t="s">
        <v>1973</v>
      </c>
      <c r="C458" s="17" t="n">
        <v>69110100</v>
      </c>
      <c r="D458" s="18" t="s">
        <v>1964</v>
      </c>
      <c r="E458" s="18" t="s">
        <v>1690</v>
      </c>
      <c r="F458" s="18" t="s">
        <v>1965</v>
      </c>
      <c r="G458" s="18" t="s">
        <v>1974</v>
      </c>
      <c r="H458" s="19" t="s">
        <v>1975</v>
      </c>
      <c r="I458" s="19" t="s">
        <v>1976</v>
      </c>
      <c r="J458" s="17" t="s">
        <v>1695</v>
      </c>
      <c r="K458" s="2" t="n">
        <v>431</v>
      </c>
      <c r="L458" s="17" t="s">
        <v>62</v>
      </c>
      <c r="M458" s="20" t="n">
        <v>44</v>
      </c>
      <c r="N458" s="20" t="n">
        <f aca="false">ROUNDUP(M458/4,0)</f>
        <v>11</v>
      </c>
      <c r="O458" s="20" t="n">
        <f aca="false">M458/2</f>
        <v>22</v>
      </c>
      <c r="P458" s="21" t="s">
        <v>68</v>
      </c>
    </row>
    <row r="459" customFormat="false" ht="13.8" hidden="false" customHeight="false" outlineLevel="0" collapsed="false">
      <c r="A459" s="17" t="n">
        <v>2840</v>
      </c>
      <c r="B459" s="18" t="s">
        <v>1977</v>
      </c>
      <c r="C459" s="17" t="n">
        <v>69110100</v>
      </c>
      <c r="D459" s="18" t="s">
        <v>1964</v>
      </c>
      <c r="E459" s="18" t="s">
        <v>1690</v>
      </c>
      <c r="F459" s="18" t="s">
        <v>1965</v>
      </c>
      <c r="G459" s="18" t="s">
        <v>1978</v>
      </c>
      <c r="H459" s="19" t="s">
        <v>1979</v>
      </c>
      <c r="I459" s="19" t="s">
        <v>1980</v>
      </c>
      <c r="J459" s="17" t="s">
        <v>1695</v>
      </c>
      <c r="K459" s="2" t="n">
        <v>264</v>
      </c>
      <c r="L459" s="17" t="s">
        <v>62</v>
      </c>
      <c r="M459" s="20" t="n">
        <v>27</v>
      </c>
      <c r="N459" s="20" t="n">
        <f aca="false">ROUNDUP(M459/4,0)</f>
        <v>7</v>
      </c>
      <c r="O459" s="20" t="n">
        <f aca="false">M459/2</f>
        <v>13.5</v>
      </c>
      <c r="P459" s="21" t="s">
        <v>68</v>
      </c>
    </row>
    <row r="460" customFormat="false" ht="13.8" hidden="false" customHeight="false" outlineLevel="0" collapsed="false">
      <c r="A460" s="17" t="n">
        <v>2842</v>
      </c>
      <c r="B460" s="18" t="s">
        <v>1981</v>
      </c>
      <c r="C460" s="17" t="n">
        <v>69110100</v>
      </c>
      <c r="D460" s="18" t="s">
        <v>1964</v>
      </c>
      <c r="E460" s="18" t="s">
        <v>1690</v>
      </c>
      <c r="F460" s="18" t="s">
        <v>1965</v>
      </c>
      <c r="G460" s="18" t="s">
        <v>1982</v>
      </c>
      <c r="H460" s="19" t="s">
        <v>1983</v>
      </c>
      <c r="I460" s="19" t="s">
        <v>1984</v>
      </c>
      <c r="J460" s="17" t="s">
        <v>1695</v>
      </c>
      <c r="K460" s="2" t="n">
        <v>161</v>
      </c>
      <c r="L460" s="17" t="s">
        <v>62</v>
      </c>
      <c r="M460" s="20" t="n">
        <v>17</v>
      </c>
      <c r="N460" s="20" t="n">
        <f aca="false">ROUNDUP(M460/4,0)</f>
        <v>5</v>
      </c>
      <c r="O460" s="20" t="n">
        <f aca="false">M460/2</f>
        <v>8.5</v>
      </c>
      <c r="P460" s="21" t="s">
        <v>68</v>
      </c>
    </row>
    <row r="461" customFormat="false" ht="13.8" hidden="false" customHeight="false" outlineLevel="0" collapsed="false">
      <c r="A461" s="17" t="n">
        <v>2843</v>
      </c>
      <c r="B461" s="18" t="s">
        <v>1985</v>
      </c>
      <c r="C461" s="17" t="n">
        <v>69110100</v>
      </c>
      <c r="D461" s="18" t="s">
        <v>1964</v>
      </c>
      <c r="E461" s="18" t="s">
        <v>1690</v>
      </c>
      <c r="F461" s="18" t="s">
        <v>1965</v>
      </c>
      <c r="G461" s="18" t="s">
        <v>1986</v>
      </c>
      <c r="H461" s="19" t="s">
        <v>1987</v>
      </c>
      <c r="I461" s="19" t="s">
        <v>1988</v>
      </c>
      <c r="J461" s="17" t="s">
        <v>1695</v>
      </c>
      <c r="K461" s="2" t="n">
        <v>193</v>
      </c>
      <c r="L461" s="17" t="s">
        <v>62</v>
      </c>
      <c r="M461" s="20" t="n">
        <v>20</v>
      </c>
      <c r="N461" s="20" t="n">
        <f aca="false">ROUNDUP(M461/4,0)</f>
        <v>5</v>
      </c>
      <c r="O461" s="20" t="n">
        <f aca="false">M461/2</f>
        <v>10</v>
      </c>
      <c r="P461" s="21" t="s">
        <v>68</v>
      </c>
    </row>
    <row r="462" customFormat="false" ht="13.8" hidden="false" customHeight="false" outlineLevel="0" collapsed="false">
      <c r="A462" s="17" t="n">
        <v>2844</v>
      </c>
      <c r="B462" s="18" t="s">
        <v>1989</v>
      </c>
      <c r="C462" s="17" t="n">
        <v>69110100</v>
      </c>
      <c r="D462" s="18" t="s">
        <v>1964</v>
      </c>
      <c r="E462" s="18" t="s">
        <v>1690</v>
      </c>
      <c r="F462" s="18" t="s">
        <v>1965</v>
      </c>
      <c r="G462" s="18" t="s">
        <v>1990</v>
      </c>
      <c r="H462" s="19" t="s">
        <v>1991</v>
      </c>
      <c r="I462" s="19" t="s">
        <v>1992</v>
      </c>
      <c r="J462" s="17" t="s">
        <v>1695</v>
      </c>
      <c r="K462" s="2" t="n">
        <v>126</v>
      </c>
      <c r="L462" s="17" t="s">
        <v>62</v>
      </c>
      <c r="M462" s="20" t="n">
        <v>13</v>
      </c>
      <c r="N462" s="20" t="n">
        <f aca="false">ROUNDUP(M462/4,0)</f>
        <v>4</v>
      </c>
      <c r="O462" s="20" t="n">
        <f aca="false">M462/2</f>
        <v>6.5</v>
      </c>
      <c r="P462" s="21" t="s">
        <v>63</v>
      </c>
    </row>
    <row r="463" customFormat="false" ht="13.8" hidden="false" customHeight="false" outlineLevel="0" collapsed="false">
      <c r="A463" s="17" t="n">
        <v>2845</v>
      </c>
      <c r="B463" s="18" t="s">
        <v>1993</v>
      </c>
      <c r="C463" s="17" t="n">
        <v>69110100</v>
      </c>
      <c r="D463" s="18" t="s">
        <v>1964</v>
      </c>
      <c r="E463" s="18" t="s">
        <v>1690</v>
      </c>
      <c r="F463" s="18" t="s">
        <v>1965</v>
      </c>
      <c r="G463" s="18" t="s">
        <v>1994</v>
      </c>
      <c r="H463" s="19" t="s">
        <v>1995</v>
      </c>
      <c r="I463" s="19" t="s">
        <v>1996</v>
      </c>
      <c r="J463" s="17" t="s">
        <v>1695</v>
      </c>
      <c r="K463" s="2" t="n">
        <v>328</v>
      </c>
      <c r="L463" s="17" t="s">
        <v>62</v>
      </c>
      <c r="M463" s="20" t="n">
        <v>33</v>
      </c>
      <c r="N463" s="20" t="n">
        <f aca="false">ROUNDUP(M463/4,0)</f>
        <v>9</v>
      </c>
      <c r="O463" s="20" t="n">
        <f aca="false">M463/2</f>
        <v>16.5</v>
      </c>
      <c r="P463" s="21" t="s">
        <v>68</v>
      </c>
    </row>
    <row r="464" customFormat="false" ht="13.8" hidden="false" customHeight="false" outlineLevel="0" collapsed="false">
      <c r="A464" s="17" t="n">
        <v>2846</v>
      </c>
      <c r="B464" s="18" t="s">
        <v>1997</v>
      </c>
      <c r="C464" s="17" t="n">
        <v>69110100</v>
      </c>
      <c r="D464" s="18" t="s">
        <v>1964</v>
      </c>
      <c r="E464" s="18" t="s">
        <v>1690</v>
      </c>
      <c r="F464" s="18" t="s">
        <v>1965</v>
      </c>
      <c r="G464" s="18" t="s">
        <v>1998</v>
      </c>
      <c r="H464" s="19" t="s">
        <v>1999</v>
      </c>
      <c r="I464" s="19" t="s">
        <v>2000</v>
      </c>
      <c r="J464" s="17" t="s">
        <v>1695</v>
      </c>
      <c r="K464" s="2" t="n">
        <v>34</v>
      </c>
      <c r="L464" s="17" t="s">
        <v>62</v>
      </c>
      <c r="M464" s="20" t="n">
        <v>4</v>
      </c>
      <c r="N464" s="20" t="n">
        <f aca="false">ROUNDUP(M464/4,0)</f>
        <v>1</v>
      </c>
      <c r="O464" s="20" t="n">
        <f aca="false">M464/2</f>
        <v>2</v>
      </c>
      <c r="P464" s="21" t="s">
        <v>63</v>
      </c>
    </row>
    <row r="465" customFormat="false" ht="13.8" hidden="false" customHeight="false" outlineLevel="0" collapsed="false">
      <c r="A465" s="17" t="n">
        <v>2847</v>
      </c>
      <c r="B465" s="18" t="s">
        <v>2001</v>
      </c>
      <c r="C465" s="17" t="n">
        <v>69110100</v>
      </c>
      <c r="D465" s="18" t="s">
        <v>1964</v>
      </c>
      <c r="E465" s="18" t="s">
        <v>1690</v>
      </c>
      <c r="F465" s="18" t="s">
        <v>1965</v>
      </c>
      <c r="G465" s="18" t="s">
        <v>2002</v>
      </c>
      <c r="H465" s="19" t="s">
        <v>2003</v>
      </c>
      <c r="I465" s="19" t="s">
        <v>2004</v>
      </c>
      <c r="J465" s="17" t="s">
        <v>1695</v>
      </c>
      <c r="K465" s="2" t="n">
        <v>398</v>
      </c>
      <c r="L465" s="17" t="s">
        <v>62</v>
      </c>
      <c r="M465" s="20" t="n">
        <v>40</v>
      </c>
      <c r="N465" s="20" t="n">
        <f aca="false">ROUNDUP(M465/4,0)</f>
        <v>10</v>
      </c>
      <c r="O465" s="20" t="n">
        <f aca="false">M465/2</f>
        <v>20</v>
      </c>
      <c r="P465" s="21" t="s">
        <v>68</v>
      </c>
    </row>
    <row r="466" customFormat="false" ht="13.8" hidden="false" customHeight="false" outlineLevel="0" collapsed="false">
      <c r="A466" s="17" t="n">
        <v>2848</v>
      </c>
      <c r="B466" s="18" t="s">
        <v>2005</v>
      </c>
      <c r="C466" s="17" t="n">
        <v>69110100</v>
      </c>
      <c r="D466" s="18" t="s">
        <v>1964</v>
      </c>
      <c r="E466" s="18" t="s">
        <v>1690</v>
      </c>
      <c r="F466" s="18" t="s">
        <v>1965</v>
      </c>
      <c r="G466" s="18" t="s">
        <v>2006</v>
      </c>
      <c r="H466" s="19" t="s">
        <v>2007</v>
      </c>
      <c r="I466" s="19" t="s">
        <v>2008</v>
      </c>
      <c r="J466" s="17" t="s">
        <v>1695</v>
      </c>
      <c r="K466" s="2" t="n">
        <v>138</v>
      </c>
      <c r="L466" s="17" t="s">
        <v>62</v>
      </c>
      <c r="M466" s="20" t="n">
        <v>15</v>
      </c>
      <c r="N466" s="20" t="n">
        <f aca="false">ROUNDUP(M466/4,0)</f>
        <v>4</v>
      </c>
      <c r="O466" s="20" t="n">
        <f aca="false">M466/2</f>
        <v>7.5</v>
      </c>
      <c r="P466" s="21" t="s">
        <v>68</v>
      </c>
    </row>
    <row r="467" customFormat="false" ht="13.8" hidden="false" customHeight="false" outlineLevel="0" collapsed="false">
      <c r="A467" s="17" t="n">
        <v>2850</v>
      </c>
      <c r="B467" s="18" t="s">
        <v>2009</v>
      </c>
      <c r="C467" s="17" t="n">
        <v>69110100</v>
      </c>
      <c r="D467" s="18" t="s">
        <v>1964</v>
      </c>
      <c r="E467" s="18" t="s">
        <v>1690</v>
      </c>
      <c r="F467" s="18" t="s">
        <v>1965</v>
      </c>
      <c r="G467" s="18" t="s">
        <v>2010</v>
      </c>
      <c r="H467" s="19" t="s">
        <v>2011</v>
      </c>
      <c r="I467" s="19" t="s">
        <v>2012</v>
      </c>
      <c r="J467" s="17" t="s">
        <v>1695</v>
      </c>
      <c r="K467" s="2" t="n">
        <v>15</v>
      </c>
      <c r="L467" s="17" t="s">
        <v>62</v>
      </c>
      <c r="M467" s="20" t="n">
        <v>3</v>
      </c>
      <c r="N467" s="20" t="n">
        <f aca="false">ROUNDUP(M467/4,0)</f>
        <v>1</v>
      </c>
      <c r="O467" s="20" t="n">
        <f aca="false">M467/2</f>
        <v>1.5</v>
      </c>
      <c r="P467" s="21" t="s">
        <v>63</v>
      </c>
    </row>
    <row r="468" customFormat="false" ht="13.8" hidden="false" customHeight="false" outlineLevel="0" collapsed="false">
      <c r="A468" s="17" t="n">
        <v>2851</v>
      </c>
      <c r="B468" s="18" t="s">
        <v>2013</v>
      </c>
      <c r="C468" s="17" t="n">
        <v>69110100</v>
      </c>
      <c r="D468" s="18" t="s">
        <v>1964</v>
      </c>
      <c r="E468" s="18" t="s">
        <v>1690</v>
      </c>
      <c r="F468" s="18" t="s">
        <v>1965</v>
      </c>
      <c r="G468" s="18" t="s">
        <v>2014</v>
      </c>
      <c r="H468" s="19" t="s">
        <v>2015</v>
      </c>
      <c r="I468" s="19" t="s">
        <v>2016</v>
      </c>
      <c r="J468" s="17" t="s">
        <v>1695</v>
      </c>
      <c r="K468" s="2" t="n">
        <v>15</v>
      </c>
      <c r="L468" s="17" t="s">
        <v>62</v>
      </c>
      <c r="M468" s="20" t="n">
        <v>3</v>
      </c>
      <c r="N468" s="20" t="n">
        <f aca="false">ROUNDUP(M468/4,0)</f>
        <v>1</v>
      </c>
      <c r="O468" s="20" t="n">
        <f aca="false">M468/2</f>
        <v>1.5</v>
      </c>
      <c r="P468" s="21" t="s">
        <v>63</v>
      </c>
    </row>
    <row r="469" customFormat="false" ht="13.8" hidden="false" customHeight="false" outlineLevel="0" collapsed="false">
      <c r="A469" s="17" t="n">
        <v>2854</v>
      </c>
      <c r="B469" s="18" t="s">
        <v>2017</v>
      </c>
      <c r="C469" s="17" t="n">
        <v>69110100</v>
      </c>
      <c r="D469" s="18" t="s">
        <v>1964</v>
      </c>
      <c r="E469" s="18" t="s">
        <v>1690</v>
      </c>
      <c r="F469" s="18" t="s">
        <v>1965</v>
      </c>
      <c r="G469" s="18" t="s">
        <v>2018</v>
      </c>
      <c r="H469" s="19" t="s">
        <v>2019</v>
      </c>
      <c r="I469" s="19" t="s">
        <v>2020</v>
      </c>
      <c r="J469" s="17" t="s">
        <v>1695</v>
      </c>
      <c r="K469" s="2" t="n">
        <v>44</v>
      </c>
      <c r="L469" s="17" t="s">
        <v>62</v>
      </c>
      <c r="M469" s="20" t="n">
        <v>5</v>
      </c>
      <c r="N469" s="20" t="n">
        <f aca="false">ROUNDUP(M469/4,0)</f>
        <v>2</v>
      </c>
      <c r="O469" s="20" t="n">
        <f aca="false">M469/2</f>
        <v>2.5</v>
      </c>
      <c r="P469" s="21" t="s">
        <v>63</v>
      </c>
    </row>
    <row r="470" customFormat="false" ht="13.8" hidden="false" customHeight="false" outlineLevel="0" collapsed="false">
      <c r="A470" s="17" t="n">
        <v>2856</v>
      </c>
      <c r="B470" s="18" t="s">
        <v>2021</v>
      </c>
      <c r="C470" s="17" t="n">
        <v>69110100</v>
      </c>
      <c r="D470" s="18" t="s">
        <v>1964</v>
      </c>
      <c r="E470" s="18" t="s">
        <v>1690</v>
      </c>
      <c r="F470" s="18" t="s">
        <v>1965</v>
      </c>
      <c r="G470" s="18" t="s">
        <v>2022</v>
      </c>
      <c r="H470" s="19" t="s">
        <v>2023</v>
      </c>
      <c r="I470" s="19" t="s">
        <v>2024</v>
      </c>
      <c r="J470" s="17" t="s">
        <v>1695</v>
      </c>
      <c r="K470" s="2" t="n">
        <v>12</v>
      </c>
      <c r="L470" s="17" t="s">
        <v>62</v>
      </c>
      <c r="M470" s="20" t="n">
        <v>3</v>
      </c>
      <c r="N470" s="20" t="n">
        <f aca="false">ROUNDUP(M470/4,0)</f>
        <v>1</v>
      </c>
      <c r="O470" s="20" t="n">
        <f aca="false">M470/2</f>
        <v>1.5</v>
      </c>
      <c r="P470" s="21" t="s">
        <v>63</v>
      </c>
    </row>
    <row r="471" customFormat="false" ht="13.8" hidden="false" customHeight="false" outlineLevel="0" collapsed="false">
      <c r="A471" s="17" t="n">
        <v>2858</v>
      </c>
      <c r="B471" s="18" t="s">
        <v>2025</v>
      </c>
      <c r="C471" s="17" t="n">
        <v>69110100</v>
      </c>
      <c r="D471" s="18" t="s">
        <v>1964</v>
      </c>
      <c r="E471" s="18" t="s">
        <v>1690</v>
      </c>
      <c r="F471" s="18" t="s">
        <v>1965</v>
      </c>
      <c r="G471" s="18" t="s">
        <v>2026</v>
      </c>
      <c r="H471" s="19" t="s">
        <v>2027</v>
      </c>
      <c r="I471" s="19" t="s">
        <v>2028</v>
      </c>
      <c r="J471" s="17" t="s">
        <v>1695</v>
      </c>
      <c r="K471" s="2" t="n">
        <v>11</v>
      </c>
      <c r="L471" s="17" t="s">
        <v>62</v>
      </c>
      <c r="M471" s="20" t="n">
        <v>3</v>
      </c>
      <c r="N471" s="20" t="n">
        <f aca="false">ROUNDUP(M471/4,0)</f>
        <v>1</v>
      </c>
      <c r="O471" s="20" t="n">
        <f aca="false">M471/2</f>
        <v>1.5</v>
      </c>
      <c r="P471" s="21" t="s">
        <v>63</v>
      </c>
    </row>
    <row r="472" customFormat="false" ht="13.8" hidden="false" customHeight="false" outlineLevel="0" collapsed="false">
      <c r="A472" s="17" t="n">
        <v>2859</v>
      </c>
      <c r="B472" s="18" t="s">
        <v>2029</v>
      </c>
      <c r="C472" s="17" t="n">
        <v>69110100</v>
      </c>
      <c r="D472" s="18" t="s">
        <v>1964</v>
      </c>
      <c r="E472" s="18" t="s">
        <v>1690</v>
      </c>
      <c r="F472" s="18" t="s">
        <v>1965</v>
      </c>
      <c r="G472" s="18" t="s">
        <v>2030</v>
      </c>
      <c r="H472" s="19" t="s">
        <v>2031</v>
      </c>
      <c r="I472" s="19" t="s">
        <v>2032</v>
      </c>
      <c r="J472" s="17" t="s">
        <v>1695</v>
      </c>
      <c r="K472" s="2" t="n">
        <v>408</v>
      </c>
      <c r="L472" s="17" t="s">
        <v>62</v>
      </c>
      <c r="M472" s="20" t="n">
        <v>41</v>
      </c>
      <c r="N472" s="20" t="n">
        <f aca="false">ROUNDUP(M472/4,0)</f>
        <v>11</v>
      </c>
      <c r="O472" s="20" t="n">
        <f aca="false">M472/2</f>
        <v>20.5</v>
      </c>
      <c r="P472" s="21" t="s">
        <v>63</v>
      </c>
    </row>
    <row r="473" customFormat="false" ht="13.8" hidden="false" customHeight="false" outlineLevel="0" collapsed="false">
      <c r="A473" s="17" t="n">
        <v>2860</v>
      </c>
      <c r="B473" s="18" t="s">
        <v>2033</v>
      </c>
      <c r="C473" s="17" t="n">
        <v>69110100</v>
      </c>
      <c r="D473" s="18" t="s">
        <v>1964</v>
      </c>
      <c r="E473" s="18" t="s">
        <v>1690</v>
      </c>
      <c r="F473" s="18" t="s">
        <v>1965</v>
      </c>
      <c r="G473" s="18" t="s">
        <v>2034</v>
      </c>
      <c r="H473" s="19" t="s">
        <v>2035</v>
      </c>
      <c r="I473" s="19" t="s">
        <v>2036</v>
      </c>
      <c r="J473" s="17" t="s">
        <v>1695</v>
      </c>
      <c r="K473" s="2" t="n">
        <v>40</v>
      </c>
      <c r="L473" s="17" t="s">
        <v>62</v>
      </c>
      <c r="M473" s="20" t="n">
        <v>4</v>
      </c>
      <c r="N473" s="20" t="n">
        <f aca="false">ROUNDUP(M473/4,0)</f>
        <v>1</v>
      </c>
      <c r="O473" s="20" t="n">
        <f aca="false">M473/2</f>
        <v>2</v>
      </c>
      <c r="P473" s="21" t="s">
        <v>63</v>
      </c>
    </row>
    <row r="474" customFormat="false" ht="13.8" hidden="false" customHeight="false" outlineLevel="0" collapsed="false">
      <c r="A474" s="17" t="n">
        <v>2861</v>
      </c>
      <c r="B474" s="18" t="s">
        <v>2037</v>
      </c>
      <c r="C474" s="17" t="n">
        <v>69110100</v>
      </c>
      <c r="D474" s="18" t="s">
        <v>1964</v>
      </c>
      <c r="E474" s="18" t="s">
        <v>1690</v>
      </c>
      <c r="F474" s="18" t="s">
        <v>1965</v>
      </c>
      <c r="G474" s="18" t="s">
        <v>2038</v>
      </c>
      <c r="H474" s="19" t="s">
        <v>2039</v>
      </c>
      <c r="I474" s="19" t="s">
        <v>2040</v>
      </c>
      <c r="J474" s="17" t="s">
        <v>1695</v>
      </c>
      <c r="K474" s="2" t="n">
        <v>17</v>
      </c>
      <c r="L474" s="17" t="s">
        <v>62</v>
      </c>
      <c r="M474" s="20" t="n">
        <v>3</v>
      </c>
      <c r="N474" s="20" t="n">
        <f aca="false">ROUNDUP(M474/4,0)</f>
        <v>1</v>
      </c>
      <c r="O474" s="20" t="n">
        <f aca="false">M474/2</f>
        <v>1.5</v>
      </c>
      <c r="P474" s="21" t="s">
        <v>63</v>
      </c>
    </row>
    <row r="475" customFormat="false" ht="13.8" hidden="false" customHeight="false" outlineLevel="0" collapsed="false">
      <c r="A475" s="17" t="n">
        <v>2862</v>
      </c>
      <c r="B475" s="18" t="s">
        <v>2041</v>
      </c>
      <c r="C475" s="17" t="n">
        <v>70083600</v>
      </c>
      <c r="D475" s="18" t="s">
        <v>2042</v>
      </c>
      <c r="E475" s="18" t="s">
        <v>1690</v>
      </c>
      <c r="F475" s="18" t="s">
        <v>1965</v>
      </c>
      <c r="G475" s="18" t="s">
        <v>2043</v>
      </c>
      <c r="H475" s="19" t="s">
        <v>2044</v>
      </c>
      <c r="I475" s="19" t="s">
        <v>2045</v>
      </c>
      <c r="J475" s="17" t="s">
        <v>1695</v>
      </c>
      <c r="K475" s="2" t="n">
        <v>707</v>
      </c>
      <c r="L475" s="17" t="s">
        <v>142</v>
      </c>
      <c r="M475" s="20" t="n">
        <v>71</v>
      </c>
      <c r="N475" s="20" t="n">
        <f aca="false">ROUNDUP(M475/4,0)</f>
        <v>18</v>
      </c>
      <c r="O475" s="20" t="n">
        <f aca="false">M475/2</f>
        <v>35.5</v>
      </c>
      <c r="P475" s="21" t="s">
        <v>68</v>
      </c>
    </row>
    <row r="476" customFormat="false" ht="13.8" hidden="false" customHeight="false" outlineLevel="0" collapsed="false">
      <c r="A476" s="17" t="n">
        <v>2863</v>
      </c>
      <c r="B476" s="18" t="s">
        <v>2046</v>
      </c>
      <c r="C476" s="17" t="n">
        <v>65102257</v>
      </c>
      <c r="D476" s="18" t="s">
        <v>2047</v>
      </c>
      <c r="E476" s="18" t="s">
        <v>1690</v>
      </c>
      <c r="F476" s="18" t="s">
        <v>1965</v>
      </c>
      <c r="G476" s="18" t="s">
        <v>2048</v>
      </c>
      <c r="H476" s="19" t="s">
        <v>2049</v>
      </c>
      <c r="I476" s="19" t="s">
        <v>2050</v>
      </c>
      <c r="J476" s="17" t="s">
        <v>1695</v>
      </c>
      <c r="K476" s="2" t="n">
        <v>754</v>
      </c>
      <c r="L476" s="17" t="s">
        <v>62</v>
      </c>
      <c r="M476" s="20" t="n">
        <v>76</v>
      </c>
      <c r="N476" s="20" t="n">
        <f aca="false">ROUNDUP(M476/4,0)</f>
        <v>19</v>
      </c>
      <c r="O476" s="20" t="n">
        <f aca="false">M476/2</f>
        <v>38</v>
      </c>
      <c r="P476" s="21" t="s">
        <v>68</v>
      </c>
    </row>
    <row r="477" customFormat="false" ht="13.8" hidden="false" customHeight="false" outlineLevel="0" collapsed="false">
      <c r="A477" s="17" t="n">
        <v>2865</v>
      </c>
      <c r="B477" s="18" t="s">
        <v>2051</v>
      </c>
      <c r="C477" s="17" t="n">
        <v>65044735</v>
      </c>
      <c r="D477" s="18" t="s">
        <v>697</v>
      </c>
      <c r="E477" s="18" t="s">
        <v>1690</v>
      </c>
      <c r="F477" s="18" t="s">
        <v>1965</v>
      </c>
      <c r="G477" s="18" t="s">
        <v>2052</v>
      </c>
      <c r="H477" s="19" t="s">
        <v>2053</v>
      </c>
      <c r="I477" s="19" t="s">
        <v>2054</v>
      </c>
      <c r="J477" s="17" t="s">
        <v>1695</v>
      </c>
      <c r="K477" s="2" t="n">
        <v>367</v>
      </c>
      <c r="L477" s="17" t="s">
        <v>62</v>
      </c>
      <c r="M477" s="20" t="n">
        <v>37</v>
      </c>
      <c r="N477" s="20" t="n">
        <f aca="false">ROUNDUP(M477/4,0)</f>
        <v>10</v>
      </c>
      <c r="O477" s="20" t="n">
        <f aca="false">M477/2</f>
        <v>18.5</v>
      </c>
      <c r="P477" s="21" t="s">
        <v>68</v>
      </c>
    </row>
    <row r="478" customFormat="false" ht="13.8" hidden="false" customHeight="false" outlineLevel="0" collapsed="false">
      <c r="A478" s="17" t="n">
        <v>2866</v>
      </c>
      <c r="B478" s="18" t="s">
        <v>2055</v>
      </c>
      <c r="C478" s="17" t="n">
        <v>69110200</v>
      </c>
      <c r="D478" s="18" t="s">
        <v>2056</v>
      </c>
      <c r="E478" s="18" t="s">
        <v>1690</v>
      </c>
      <c r="F478" s="18" t="s">
        <v>2057</v>
      </c>
      <c r="G478" s="18" t="s">
        <v>2058</v>
      </c>
      <c r="H478" s="19" t="s">
        <v>2059</v>
      </c>
      <c r="I478" s="19" t="s">
        <v>2060</v>
      </c>
      <c r="J478" s="17" t="s">
        <v>1695</v>
      </c>
      <c r="K478" s="2" t="n">
        <v>295</v>
      </c>
      <c r="L478" s="17" t="s">
        <v>62</v>
      </c>
      <c r="M478" s="20" t="n">
        <v>30</v>
      </c>
      <c r="N478" s="20" t="n">
        <f aca="false">ROUNDUP(M478/4,0)</f>
        <v>8</v>
      </c>
      <c r="O478" s="20" t="n">
        <f aca="false">M478/2</f>
        <v>15</v>
      </c>
      <c r="P478" s="21" t="s">
        <v>63</v>
      </c>
    </row>
    <row r="479" customFormat="false" ht="13.8" hidden="false" customHeight="false" outlineLevel="0" collapsed="false">
      <c r="A479" s="17" t="n">
        <v>2867</v>
      </c>
      <c r="B479" s="18" t="s">
        <v>2061</v>
      </c>
      <c r="C479" s="17" t="n">
        <v>69110200</v>
      </c>
      <c r="D479" s="18" t="s">
        <v>2056</v>
      </c>
      <c r="E479" s="18" t="s">
        <v>1690</v>
      </c>
      <c r="F479" s="18" t="s">
        <v>2057</v>
      </c>
      <c r="G479" s="18" t="s">
        <v>2062</v>
      </c>
      <c r="H479" s="19" t="s">
        <v>2063</v>
      </c>
      <c r="I479" s="19" t="s">
        <v>2064</v>
      </c>
      <c r="J479" s="17" t="s">
        <v>1695</v>
      </c>
      <c r="K479" s="2" t="n">
        <v>433</v>
      </c>
      <c r="L479" s="17" t="s">
        <v>62</v>
      </c>
      <c r="M479" s="20" t="n">
        <v>44</v>
      </c>
      <c r="N479" s="20" t="n">
        <f aca="false">ROUNDUP(M479/4,0)</f>
        <v>11</v>
      </c>
      <c r="O479" s="20" t="n">
        <f aca="false">M479/2</f>
        <v>22</v>
      </c>
      <c r="P479" s="21" t="s">
        <v>68</v>
      </c>
    </row>
    <row r="480" customFormat="false" ht="13.8" hidden="false" customHeight="false" outlineLevel="0" collapsed="false">
      <c r="A480" s="17" t="n">
        <v>2868</v>
      </c>
      <c r="B480" s="18" t="s">
        <v>2065</v>
      </c>
      <c r="C480" s="17" t="n">
        <v>69110200</v>
      </c>
      <c r="D480" s="18" t="s">
        <v>2056</v>
      </c>
      <c r="E480" s="18" t="s">
        <v>1690</v>
      </c>
      <c r="F480" s="18" t="s">
        <v>2057</v>
      </c>
      <c r="G480" s="18" t="s">
        <v>2066</v>
      </c>
      <c r="H480" s="19" t="s">
        <v>2067</v>
      </c>
      <c r="I480" s="19" t="s">
        <v>2068</v>
      </c>
      <c r="J480" s="17" t="s">
        <v>1695</v>
      </c>
      <c r="K480" s="2" t="n">
        <v>185</v>
      </c>
      <c r="L480" s="17" t="s">
        <v>62</v>
      </c>
      <c r="M480" s="20" t="n">
        <v>19</v>
      </c>
      <c r="N480" s="20" t="n">
        <f aca="false">ROUNDUP(M480/4,0)</f>
        <v>5</v>
      </c>
      <c r="O480" s="20" t="n">
        <f aca="false">M480/2</f>
        <v>9.5</v>
      </c>
      <c r="P480" s="21" t="s">
        <v>68</v>
      </c>
    </row>
    <row r="481" customFormat="false" ht="13.8" hidden="false" customHeight="false" outlineLevel="0" collapsed="false">
      <c r="A481" s="17" t="n">
        <v>2870</v>
      </c>
      <c r="B481" s="18" t="s">
        <v>2069</v>
      </c>
      <c r="C481" s="17" t="n">
        <v>69110200</v>
      </c>
      <c r="D481" s="18" t="s">
        <v>2056</v>
      </c>
      <c r="E481" s="18" t="s">
        <v>1690</v>
      </c>
      <c r="F481" s="18" t="s">
        <v>2057</v>
      </c>
      <c r="G481" s="18" t="s">
        <v>2070</v>
      </c>
      <c r="H481" s="19" t="s">
        <v>2071</v>
      </c>
      <c r="I481" s="19" t="s">
        <v>2072</v>
      </c>
      <c r="J481" s="17" t="s">
        <v>1695</v>
      </c>
      <c r="K481" s="2" t="n">
        <v>263</v>
      </c>
      <c r="L481" s="17" t="s">
        <v>62</v>
      </c>
      <c r="M481" s="20" t="n">
        <v>27</v>
      </c>
      <c r="N481" s="20" t="n">
        <f aca="false">ROUNDUP(M481/4,0)</f>
        <v>7</v>
      </c>
      <c r="O481" s="20" t="n">
        <f aca="false">M481/2</f>
        <v>13.5</v>
      </c>
      <c r="P481" s="21" t="s">
        <v>68</v>
      </c>
    </row>
    <row r="482" customFormat="false" ht="13.8" hidden="false" customHeight="false" outlineLevel="0" collapsed="false">
      <c r="A482" s="17" t="n">
        <v>2871</v>
      </c>
      <c r="B482" s="18" t="s">
        <v>2073</v>
      </c>
      <c r="C482" s="17" t="n">
        <v>69110200</v>
      </c>
      <c r="D482" s="18" t="s">
        <v>2056</v>
      </c>
      <c r="E482" s="18" t="s">
        <v>1690</v>
      </c>
      <c r="F482" s="18" t="s">
        <v>2057</v>
      </c>
      <c r="G482" s="18" t="s">
        <v>2074</v>
      </c>
      <c r="H482" s="19" t="s">
        <v>2075</v>
      </c>
      <c r="I482" s="19" t="s">
        <v>2076</v>
      </c>
      <c r="J482" s="17" t="s">
        <v>1695</v>
      </c>
      <c r="K482" s="2" t="n">
        <v>331</v>
      </c>
      <c r="L482" s="17" t="s">
        <v>62</v>
      </c>
      <c r="M482" s="20" t="n">
        <v>34</v>
      </c>
      <c r="N482" s="20" t="n">
        <f aca="false">ROUNDUP(M482/4,0)</f>
        <v>9</v>
      </c>
      <c r="O482" s="20" t="n">
        <f aca="false">M482/2</f>
        <v>17</v>
      </c>
      <c r="P482" s="21" t="s">
        <v>68</v>
      </c>
    </row>
    <row r="483" customFormat="false" ht="13.8" hidden="false" customHeight="false" outlineLevel="0" collapsed="false">
      <c r="A483" s="17" t="n">
        <v>2873</v>
      </c>
      <c r="B483" s="18" t="s">
        <v>2077</v>
      </c>
      <c r="C483" s="17" t="n">
        <v>69110200</v>
      </c>
      <c r="D483" s="18" t="s">
        <v>2056</v>
      </c>
      <c r="E483" s="18" t="s">
        <v>1690</v>
      </c>
      <c r="F483" s="18" t="s">
        <v>2057</v>
      </c>
      <c r="G483" s="18" t="s">
        <v>2078</v>
      </c>
      <c r="H483" s="19" t="s">
        <v>2079</v>
      </c>
      <c r="I483" s="19" t="s">
        <v>2080</v>
      </c>
      <c r="J483" s="17" t="s">
        <v>1695</v>
      </c>
      <c r="K483" s="2" t="n">
        <v>165</v>
      </c>
      <c r="L483" s="17" t="s">
        <v>62</v>
      </c>
      <c r="M483" s="20" t="n">
        <v>17</v>
      </c>
      <c r="N483" s="20" t="n">
        <f aca="false">ROUNDUP(M483/4,0)</f>
        <v>5</v>
      </c>
      <c r="O483" s="20" t="n">
        <f aca="false">M483/2</f>
        <v>8.5</v>
      </c>
      <c r="P483" s="21" t="s">
        <v>63</v>
      </c>
    </row>
    <row r="484" customFormat="false" ht="13.8" hidden="false" customHeight="false" outlineLevel="0" collapsed="false">
      <c r="A484" s="17" t="n">
        <v>2875</v>
      </c>
      <c r="B484" s="18" t="s">
        <v>2081</v>
      </c>
      <c r="C484" s="17" t="n">
        <v>69110200</v>
      </c>
      <c r="D484" s="18" t="s">
        <v>2056</v>
      </c>
      <c r="E484" s="18" t="s">
        <v>1690</v>
      </c>
      <c r="F484" s="18" t="s">
        <v>2057</v>
      </c>
      <c r="G484" s="18" t="s">
        <v>2082</v>
      </c>
      <c r="H484" s="19" t="s">
        <v>2083</v>
      </c>
      <c r="I484" s="19" t="s">
        <v>2084</v>
      </c>
      <c r="J484" s="17" t="s">
        <v>1695</v>
      </c>
      <c r="K484" s="2" t="n">
        <v>122</v>
      </c>
      <c r="L484" s="17" t="s">
        <v>62</v>
      </c>
      <c r="M484" s="20" t="n">
        <v>13</v>
      </c>
      <c r="N484" s="20" t="n">
        <f aca="false">ROUNDUP(M484/4,0)</f>
        <v>4</v>
      </c>
      <c r="O484" s="20" t="n">
        <f aca="false">M484/2</f>
        <v>6.5</v>
      </c>
      <c r="P484" s="21" t="s">
        <v>63</v>
      </c>
    </row>
    <row r="485" customFormat="false" ht="13.8" hidden="false" customHeight="false" outlineLevel="0" collapsed="false">
      <c r="A485" s="17" t="n">
        <v>2876</v>
      </c>
      <c r="B485" s="18" t="s">
        <v>2085</v>
      </c>
      <c r="C485" s="17" t="n">
        <v>69110200</v>
      </c>
      <c r="D485" s="18" t="s">
        <v>2056</v>
      </c>
      <c r="E485" s="18" t="s">
        <v>1690</v>
      </c>
      <c r="F485" s="18" t="s">
        <v>2057</v>
      </c>
      <c r="G485" s="18" t="s">
        <v>105</v>
      </c>
      <c r="H485" s="19" t="s">
        <v>2086</v>
      </c>
      <c r="I485" s="19" t="s">
        <v>2087</v>
      </c>
      <c r="J485" s="17" t="s">
        <v>1695</v>
      </c>
      <c r="K485" s="2" t="n">
        <v>121</v>
      </c>
      <c r="L485" s="17" t="s">
        <v>62</v>
      </c>
      <c r="M485" s="20" t="n">
        <v>13</v>
      </c>
      <c r="N485" s="20" t="n">
        <f aca="false">ROUNDUP(M485/4,0)</f>
        <v>4</v>
      </c>
      <c r="O485" s="20" t="n">
        <f aca="false">M485/2</f>
        <v>6.5</v>
      </c>
      <c r="P485" s="21" t="s">
        <v>68</v>
      </c>
    </row>
    <row r="486" customFormat="false" ht="13.8" hidden="false" customHeight="false" outlineLevel="0" collapsed="false">
      <c r="A486" s="17" t="n">
        <v>2877</v>
      </c>
      <c r="B486" s="18" t="s">
        <v>2088</v>
      </c>
      <c r="C486" s="17" t="n">
        <v>69110200</v>
      </c>
      <c r="D486" s="18" t="s">
        <v>2056</v>
      </c>
      <c r="E486" s="18" t="s">
        <v>1690</v>
      </c>
      <c r="F486" s="18" t="s">
        <v>2057</v>
      </c>
      <c r="G486" s="18" t="s">
        <v>2089</v>
      </c>
      <c r="H486" s="19" t="s">
        <v>2090</v>
      </c>
      <c r="I486" s="19" t="s">
        <v>2091</v>
      </c>
      <c r="J486" s="17" t="s">
        <v>1695</v>
      </c>
      <c r="K486" s="2" t="n">
        <v>65</v>
      </c>
      <c r="L486" s="17" t="s">
        <v>62</v>
      </c>
      <c r="M486" s="20" t="n">
        <v>7</v>
      </c>
      <c r="N486" s="20" t="n">
        <f aca="false">ROUNDUP(M486/4,0)</f>
        <v>2</v>
      </c>
      <c r="O486" s="20" t="n">
        <f aca="false">M486/2</f>
        <v>3.5</v>
      </c>
      <c r="P486" s="21" t="s">
        <v>63</v>
      </c>
    </row>
    <row r="487" customFormat="false" ht="13.8" hidden="false" customHeight="false" outlineLevel="0" collapsed="false">
      <c r="A487" s="17" t="n">
        <v>2879</v>
      </c>
      <c r="B487" s="18" t="s">
        <v>2092</v>
      </c>
      <c r="C487" s="17" t="n">
        <v>69100700</v>
      </c>
      <c r="D487" s="18" t="s">
        <v>2093</v>
      </c>
      <c r="E487" s="18" t="s">
        <v>1690</v>
      </c>
      <c r="F487" s="18" t="s">
        <v>2094</v>
      </c>
      <c r="G487" s="18" t="s">
        <v>2095</v>
      </c>
      <c r="H487" s="19" t="s">
        <v>2096</v>
      </c>
      <c r="I487" s="19" t="s">
        <v>2097</v>
      </c>
      <c r="J487" s="17" t="s">
        <v>1695</v>
      </c>
      <c r="K487" s="2" t="n">
        <v>13</v>
      </c>
      <c r="L487" s="17" t="s">
        <v>62</v>
      </c>
      <c r="M487" s="20" t="n">
        <v>3</v>
      </c>
      <c r="N487" s="20" t="n">
        <f aca="false">ROUNDUP(M487/4,0)</f>
        <v>1</v>
      </c>
      <c r="O487" s="20" t="n">
        <f aca="false">M487/2</f>
        <v>1.5</v>
      </c>
      <c r="P487" s="21" t="s">
        <v>63</v>
      </c>
    </row>
    <row r="488" customFormat="false" ht="13.8" hidden="false" customHeight="false" outlineLevel="0" collapsed="false">
      <c r="A488" s="17" t="n">
        <v>2882</v>
      </c>
      <c r="B488" s="18" t="s">
        <v>2098</v>
      </c>
      <c r="C488" s="17" t="n">
        <v>69100600</v>
      </c>
      <c r="D488" s="18" t="s">
        <v>2099</v>
      </c>
      <c r="E488" s="18" t="s">
        <v>1690</v>
      </c>
      <c r="F488" s="18" t="s">
        <v>2100</v>
      </c>
      <c r="G488" s="18" t="s">
        <v>2101</v>
      </c>
      <c r="H488" s="19" t="s">
        <v>2102</v>
      </c>
      <c r="I488" s="19" t="s">
        <v>2103</v>
      </c>
      <c r="J488" s="17" t="s">
        <v>1695</v>
      </c>
      <c r="K488" s="2" t="n">
        <v>468</v>
      </c>
      <c r="L488" s="17" t="s">
        <v>62</v>
      </c>
      <c r="M488" s="20" t="n">
        <v>47</v>
      </c>
      <c r="N488" s="20" t="n">
        <f aca="false">ROUNDUP(M488/4,0)</f>
        <v>12</v>
      </c>
      <c r="O488" s="20" t="n">
        <f aca="false">M488/2</f>
        <v>23.5</v>
      </c>
      <c r="P488" s="21" t="s">
        <v>63</v>
      </c>
    </row>
    <row r="489" customFormat="false" ht="13.8" hidden="false" customHeight="false" outlineLevel="0" collapsed="false">
      <c r="A489" s="17" t="n">
        <v>2883</v>
      </c>
      <c r="B489" s="18" t="s">
        <v>2104</v>
      </c>
      <c r="C489" s="17" t="n">
        <v>69100600</v>
      </c>
      <c r="D489" s="18" t="s">
        <v>2099</v>
      </c>
      <c r="E489" s="18" t="s">
        <v>1690</v>
      </c>
      <c r="F489" s="18" t="s">
        <v>2100</v>
      </c>
      <c r="G489" s="18" t="s">
        <v>2105</v>
      </c>
      <c r="H489" s="19" t="s">
        <v>2106</v>
      </c>
      <c r="I489" s="19" t="s">
        <v>2107</v>
      </c>
      <c r="J489" s="17" t="s">
        <v>1695</v>
      </c>
      <c r="K489" s="2" t="n">
        <v>176</v>
      </c>
      <c r="L489" s="17" t="s">
        <v>62</v>
      </c>
      <c r="M489" s="20" t="n">
        <v>18</v>
      </c>
      <c r="N489" s="20" t="n">
        <f aca="false">ROUNDUP(M489/4,0)</f>
        <v>5</v>
      </c>
      <c r="O489" s="20" t="n">
        <f aca="false">M489/2</f>
        <v>9</v>
      </c>
      <c r="P489" s="21" t="s">
        <v>63</v>
      </c>
    </row>
    <row r="490" customFormat="false" ht="13.8" hidden="false" customHeight="false" outlineLevel="0" collapsed="false">
      <c r="A490" s="17" t="n">
        <v>2884</v>
      </c>
      <c r="B490" s="18" t="s">
        <v>2108</v>
      </c>
      <c r="C490" s="17" t="n">
        <v>69100600</v>
      </c>
      <c r="D490" s="18" t="s">
        <v>2099</v>
      </c>
      <c r="E490" s="18" t="s">
        <v>1690</v>
      </c>
      <c r="F490" s="18" t="s">
        <v>2100</v>
      </c>
      <c r="G490" s="18" t="s">
        <v>2109</v>
      </c>
      <c r="H490" s="19" t="s">
        <v>2110</v>
      </c>
      <c r="I490" s="19" t="s">
        <v>2111</v>
      </c>
      <c r="J490" s="17" t="s">
        <v>1695</v>
      </c>
      <c r="K490" s="2" t="n">
        <v>143</v>
      </c>
      <c r="L490" s="17" t="s">
        <v>62</v>
      </c>
      <c r="M490" s="20" t="n">
        <v>15</v>
      </c>
      <c r="N490" s="20" t="n">
        <f aca="false">ROUNDUP(M490/4,0)</f>
        <v>4</v>
      </c>
      <c r="O490" s="20" t="n">
        <f aca="false">M490/2</f>
        <v>7.5</v>
      </c>
      <c r="P490" s="21" t="s">
        <v>63</v>
      </c>
    </row>
    <row r="491" customFormat="false" ht="13.8" hidden="false" customHeight="false" outlineLevel="0" collapsed="false">
      <c r="A491" s="17" t="n">
        <v>2885</v>
      </c>
      <c r="B491" s="18" t="s">
        <v>2112</v>
      </c>
      <c r="C491" s="17" t="n">
        <v>69100600</v>
      </c>
      <c r="D491" s="18" t="s">
        <v>2099</v>
      </c>
      <c r="E491" s="18" t="s">
        <v>1690</v>
      </c>
      <c r="F491" s="18" t="s">
        <v>2100</v>
      </c>
      <c r="G491" s="18" t="s">
        <v>2113</v>
      </c>
      <c r="H491" s="19" t="s">
        <v>2114</v>
      </c>
      <c r="I491" s="19" t="s">
        <v>2115</v>
      </c>
      <c r="J491" s="17" t="s">
        <v>1695</v>
      </c>
      <c r="K491" s="2" t="n">
        <v>13</v>
      </c>
      <c r="L491" s="17" t="s">
        <v>62</v>
      </c>
      <c r="M491" s="20" t="n">
        <v>3</v>
      </c>
      <c r="N491" s="20" t="n">
        <f aca="false">ROUNDUP(M491/4,0)</f>
        <v>1</v>
      </c>
      <c r="O491" s="20" t="n">
        <f aca="false">M491/2</f>
        <v>1.5</v>
      </c>
      <c r="P491" s="21" t="s">
        <v>63</v>
      </c>
    </row>
    <row r="492" customFormat="false" ht="13.8" hidden="false" customHeight="false" outlineLevel="0" collapsed="false">
      <c r="A492" s="17" t="n">
        <v>2888</v>
      </c>
      <c r="B492" s="18" t="s">
        <v>2116</v>
      </c>
      <c r="C492" s="17" t="n">
        <v>69100600</v>
      </c>
      <c r="D492" s="18" t="s">
        <v>2099</v>
      </c>
      <c r="E492" s="18" t="s">
        <v>1690</v>
      </c>
      <c r="F492" s="18" t="s">
        <v>2100</v>
      </c>
      <c r="G492" s="18" t="s">
        <v>2117</v>
      </c>
      <c r="H492" s="19" t="s">
        <v>2118</v>
      </c>
      <c r="I492" s="19" t="s">
        <v>2119</v>
      </c>
      <c r="J492" s="17" t="s">
        <v>1695</v>
      </c>
      <c r="K492" s="2" t="n">
        <v>20</v>
      </c>
      <c r="L492" s="17" t="s">
        <v>62</v>
      </c>
      <c r="M492" s="20" t="n">
        <v>3</v>
      </c>
      <c r="N492" s="20" t="n">
        <f aca="false">ROUNDUP(M492/4,0)</f>
        <v>1</v>
      </c>
      <c r="O492" s="20" t="n">
        <f aca="false">M492/2</f>
        <v>1.5</v>
      </c>
      <c r="P492" s="21" t="s">
        <v>63</v>
      </c>
    </row>
    <row r="493" customFormat="false" ht="13.8" hidden="false" customHeight="false" outlineLevel="0" collapsed="false">
      <c r="A493" s="17" t="n">
        <v>2890</v>
      </c>
      <c r="B493" s="18" t="s">
        <v>2120</v>
      </c>
      <c r="C493" s="17" t="n">
        <v>69100600</v>
      </c>
      <c r="D493" s="18" t="s">
        <v>2099</v>
      </c>
      <c r="E493" s="18" t="s">
        <v>1690</v>
      </c>
      <c r="F493" s="18" t="s">
        <v>2100</v>
      </c>
      <c r="G493" s="18" t="s">
        <v>2121</v>
      </c>
      <c r="H493" s="19" t="s">
        <v>2122</v>
      </c>
      <c r="I493" s="19" t="s">
        <v>2123</v>
      </c>
      <c r="J493" s="17" t="s">
        <v>1695</v>
      </c>
      <c r="K493" s="2" t="n">
        <v>7</v>
      </c>
      <c r="L493" s="17" t="s">
        <v>62</v>
      </c>
      <c r="M493" s="20" t="n">
        <v>3</v>
      </c>
      <c r="N493" s="20" t="n">
        <f aca="false">ROUNDUP(M493/4,0)</f>
        <v>1</v>
      </c>
      <c r="O493" s="20" t="n">
        <f aca="false">M493/2</f>
        <v>1.5</v>
      </c>
      <c r="P493" s="21" t="s">
        <v>63</v>
      </c>
    </row>
    <row r="494" customFormat="false" ht="13.8" hidden="false" customHeight="false" outlineLevel="0" collapsed="false">
      <c r="A494" s="17" t="n">
        <v>2892</v>
      </c>
      <c r="B494" s="18" t="s">
        <v>2124</v>
      </c>
      <c r="C494" s="17" t="n">
        <v>69100600</v>
      </c>
      <c r="D494" s="18" t="s">
        <v>2099</v>
      </c>
      <c r="E494" s="18" t="s">
        <v>1690</v>
      </c>
      <c r="F494" s="18" t="s">
        <v>2100</v>
      </c>
      <c r="G494" s="18" t="s">
        <v>2125</v>
      </c>
      <c r="H494" s="19" t="s">
        <v>2126</v>
      </c>
      <c r="I494" s="19" t="s">
        <v>2127</v>
      </c>
      <c r="J494" s="17" t="s">
        <v>1695</v>
      </c>
      <c r="K494" s="2" t="n">
        <v>18</v>
      </c>
      <c r="L494" s="17" t="s">
        <v>62</v>
      </c>
      <c r="M494" s="20" t="n">
        <v>3</v>
      </c>
      <c r="N494" s="20" t="n">
        <f aca="false">ROUNDUP(M494/4,0)</f>
        <v>1</v>
      </c>
      <c r="O494" s="20" t="n">
        <f aca="false">M494/2</f>
        <v>1.5</v>
      </c>
      <c r="P494" s="21" t="s">
        <v>63</v>
      </c>
    </row>
    <row r="495" customFormat="false" ht="13.8" hidden="false" customHeight="false" outlineLevel="0" collapsed="false">
      <c r="A495" s="17" t="n">
        <v>2893</v>
      </c>
      <c r="B495" s="18" t="s">
        <v>2128</v>
      </c>
      <c r="C495" s="17" t="n">
        <v>69100600</v>
      </c>
      <c r="D495" s="18" t="s">
        <v>2099</v>
      </c>
      <c r="E495" s="18" t="s">
        <v>1690</v>
      </c>
      <c r="F495" s="18" t="s">
        <v>2100</v>
      </c>
      <c r="G495" s="18" t="s">
        <v>2129</v>
      </c>
      <c r="H495" s="19" t="s">
        <v>2130</v>
      </c>
      <c r="I495" s="19" t="s">
        <v>2131</v>
      </c>
      <c r="J495" s="17" t="s">
        <v>1695</v>
      </c>
      <c r="K495" s="2" t="n">
        <v>16</v>
      </c>
      <c r="L495" s="17" t="s">
        <v>62</v>
      </c>
      <c r="M495" s="20" t="n">
        <v>3</v>
      </c>
      <c r="N495" s="20" t="n">
        <f aca="false">ROUNDUP(M495/4,0)</f>
        <v>1</v>
      </c>
      <c r="O495" s="20" t="n">
        <f aca="false">M495/2</f>
        <v>1.5</v>
      </c>
      <c r="P495" s="21" t="s">
        <v>63</v>
      </c>
    </row>
    <row r="496" customFormat="false" ht="13.8" hidden="false" customHeight="false" outlineLevel="0" collapsed="false">
      <c r="A496" s="17" t="n">
        <v>2894</v>
      </c>
      <c r="B496" s="18" t="s">
        <v>2132</v>
      </c>
      <c r="C496" s="17" t="n">
        <v>69100600</v>
      </c>
      <c r="D496" s="18" t="s">
        <v>2099</v>
      </c>
      <c r="E496" s="18" t="s">
        <v>1690</v>
      </c>
      <c r="F496" s="18" t="s">
        <v>2100</v>
      </c>
      <c r="G496" s="18" t="s">
        <v>2133</v>
      </c>
      <c r="H496" s="19" t="s">
        <v>2134</v>
      </c>
      <c r="I496" s="19" t="s">
        <v>2135</v>
      </c>
      <c r="J496" s="17" t="s">
        <v>1695</v>
      </c>
      <c r="K496" s="2" t="n">
        <v>211</v>
      </c>
      <c r="L496" s="17" t="s">
        <v>62</v>
      </c>
      <c r="M496" s="20" t="n">
        <v>22</v>
      </c>
      <c r="N496" s="20" t="n">
        <f aca="false">ROUNDUP(M496/4,0)</f>
        <v>6</v>
      </c>
      <c r="O496" s="20" t="n">
        <f aca="false">M496/2</f>
        <v>11</v>
      </c>
      <c r="P496" s="21" t="s">
        <v>63</v>
      </c>
    </row>
    <row r="497" customFormat="false" ht="13.8" hidden="false" customHeight="false" outlineLevel="0" collapsed="false">
      <c r="A497" s="17" t="n">
        <v>2895</v>
      </c>
      <c r="B497" s="18" t="s">
        <v>2136</v>
      </c>
      <c r="C497" s="17" t="n">
        <v>65145531</v>
      </c>
      <c r="D497" s="18" t="s">
        <v>2137</v>
      </c>
      <c r="E497" s="18" t="s">
        <v>1690</v>
      </c>
      <c r="F497" s="18" t="s">
        <v>2100</v>
      </c>
      <c r="G497" s="18" t="s">
        <v>2138</v>
      </c>
      <c r="H497" s="19" t="s">
        <v>2139</v>
      </c>
      <c r="I497" s="19" t="s">
        <v>2140</v>
      </c>
      <c r="J497" s="17" t="s">
        <v>1695</v>
      </c>
      <c r="K497" s="2" t="n">
        <v>20</v>
      </c>
      <c r="L497" s="17" t="s">
        <v>62</v>
      </c>
      <c r="M497" s="20" t="n">
        <v>3</v>
      </c>
      <c r="N497" s="20" t="n">
        <f aca="false">ROUNDUP(M497/4,0)</f>
        <v>1</v>
      </c>
      <c r="O497" s="20" t="n">
        <f aca="false">M497/2</f>
        <v>1.5</v>
      </c>
      <c r="P497" s="21" t="s">
        <v>63</v>
      </c>
    </row>
    <row r="498" customFormat="false" ht="13.8" hidden="false" customHeight="false" outlineLevel="0" collapsed="false">
      <c r="A498" s="17" t="n">
        <v>2896</v>
      </c>
      <c r="B498" s="18" t="s">
        <v>2141</v>
      </c>
      <c r="C498" s="17" t="n">
        <v>69100500</v>
      </c>
      <c r="D498" s="18" t="s">
        <v>2142</v>
      </c>
      <c r="E498" s="18" t="s">
        <v>1690</v>
      </c>
      <c r="F498" s="18" t="s">
        <v>2143</v>
      </c>
      <c r="G498" s="18" t="s">
        <v>2144</v>
      </c>
      <c r="H498" s="19" t="s">
        <v>2145</v>
      </c>
      <c r="I498" s="19" t="s">
        <v>2146</v>
      </c>
      <c r="J498" s="17" t="s">
        <v>1695</v>
      </c>
      <c r="K498" s="2" t="n">
        <v>638</v>
      </c>
      <c r="L498" s="17" t="s">
        <v>77</v>
      </c>
      <c r="M498" s="20" t="n">
        <v>64</v>
      </c>
      <c r="N498" s="20" t="n">
        <f aca="false">ROUNDUP(M498/4,0)</f>
        <v>16</v>
      </c>
      <c r="O498" s="20" t="n">
        <f aca="false">M498/2</f>
        <v>32</v>
      </c>
      <c r="P498" s="21" t="s">
        <v>63</v>
      </c>
    </row>
    <row r="499" customFormat="false" ht="13.8" hidden="false" customHeight="false" outlineLevel="0" collapsed="false">
      <c r="A499" s="17" t="n">
        <v>2901</v>
      </c>
      <c r="B499" s="18" t="s">
        <v>2147</v>
      </c>
      <c r="C499" s="17" t="n">
        <v>69100500</v>
      </c>
      <c r="D499" s="18" t="s">
        <v>2142</v>
      </c>
      <c r="E499" s="18" t="s">
        <v>1690</v>
      </c>
      <c r="F499" s="18" t="s">
        <v>2143</v>
      </c>
      <c r="G499" s="18" t="s">
        <v>2148</v>
      </c>
      <c r="H499" s="19" t="s">
        <v>2149</v>
      </c>
      <c r="I499" s="19" t="s">
        <v>2150</v>
      </c>
      <c r="J499" s="17" t="s">
        <v>1695</v>
      </c>
      <c r="K499" s="2" t="n">
        <v>73</v>
      </c>
      <c r="L499" s="17" t="s">
        <v>62</v>
      </c>
      <c r="M499" s="20" t="n">
        <v>8</v>
      </c>
      <c r="N499" s="20" t="n">
        <f aca="false">ROUNDUP(M499/4,0)</f>
        <v>2</v>
      </c>
      <c r="O499" s="20" t="n">
        <f aca="false">M499/2</f>
        <v>4</v>
      </c>
      <c r="P499" s="21" t="s">
        <v>63</v>
      </c>
    </row>
    <row r="500" customFormat="false" ht="13.8" hidden="false" customHeight="false" outlineLevel="0" collapsed="false">
      <c r="A500" s="17" t="n">
        <v>2903</v>
      </c>
      <c r="B500" s="18" t="s">
        <v>2151</v>
      </c>
      <c r="C500" s="17" t="n">
        <v>69100500</v>
      </c>
      <c r="D500" s="18" t="s">
        <v>2142</v>
      </c>
      <c r="E500" s="18" t="s">
        <v>1690</v>
      </c>
      <c r="F500" s="18" t="s">
        <v>2143</v>
      </c>
      <c r="G500" s="18" t="s">
        <v>2152</v>
      </c>
      <c r="H500" s="19" t="s">
        <v>2153</v>
      </c>
      <c r="I500" s="19" t="s">
        <v>2154</v>
      </c>
      <c r="J500" s="17" t="s">
        <v>1695</v>
      </c>
      <c r="K500" s="2" t="n">
        <v>187</v>
      </c>
      <c r="L500" s="17" t="s">
        <v>62</v>
      </c>
      <c r="M500" s="20" t="n">
        <v>19</v>
      </c>
      <c r="N500" s="20" t="n">
        <f aca="false">ROUNDUP(M500/4,0)</f>
        <v>5</v>
      </c>
      <c r="O500" s="20" t="n">
        <f aca="false">M500/2</f>
        <v>9.5</v>
      </c>
      <c r="P500" s="21" t="s">
        <v>63</v>
      </c>
    </row>
    <row r="501" customFormat="false" ht="13.8" hidden="false" customHeight="false" outlineLevel="0" collapsed="false">
      <c r="A501" s="17" t="n">
        <v>2907</v>
      </c>
      <c r="B501" s="18" t="s">
        <v>2155</v>
      </c>
      <c r="C501" s="17" t="n">
        <v>69100700</v>
      </c>
      <c r="D501" s="18" t="s">
        <v>2093</v>
      </c>
      <c r="E501" s="18" t="s">
        <v>1690</v>
      </c>
      <c r="F501" s="18" t="s">
        <v>2094</v>
      </c>
      <c r="G501" s="18" t="s">
        <v>2156</v>
      </c>
      <c r="H501" s="19" t="s">
        <v>2157</v>
      </c>
      <c r="I501" s="19" t="s">
        <v>2158</v>
      </c>
      <c r="J501" s="17" t="s">
        <v>1695</v>
      </c>
      <c r="K501" s="2" t="n">
        <v>15</v>
      </c>
      <c r="L501" s="17" t="s">
        <v>62</v>
      </c>
      <c r="M501" s="20" t="n">
        <v>3</v>
      </c>
      <c r="N501" s="20" t="n">
        <f aca="false">ROUNDUP(M501/4,0)</f>
        <v>1</v>
      </c>
      <c r="O501" s="20" t="n">
        <f aca="false">M501/2</f>
        <v>1.5</v>
      </c>
      <c r="P501" s="21" t="s">
        <v>63</v>
      </c>
    </row>
    <row r="502" customFormat="false" ht="13.8" hidden="false" customHeight="false" outlineLevel="0" collapsed="false">
      <c r="A502" s="17" t="n">
        <v>2908</v>
      </c>
      <c r="B502" s="18" t="s">
        <v>2159</v>
      </c>
      <c r="C502" s="17" t="n">
        <v>69100500</v>
      </c>
      <c r="D502" s="18" t="s">
        <v>2142</v>
      </c>
      <c r="E502" s="18" t="s">
        <v>1690</v>
      </c>
      <c r="F502" s="18" t="s">
        <v>2143</v>
      </c>
      <c r="G502" s="18" t="s">
        <v>2160</v>
      </c>
      <c r="H502" s="19" t="s">
        <v>2161</v>
      </c>
      <c r="I502" s="19" t="s">
        <v>2162</v>
      </c>
      <c r="J502" s="17" t="s">
        <v>1695</v>
      </c>
      <c r="K502" s="2" t="n">
        <v>94</v>
      </c>
      <c r="L502" s="17" t="s">
        <v>62</v>
      </c>
      <c r="M502" s="20" t="n">
        <v>10</v>
      </c>
      <c r="N502" s="20" t="n">
        <f aca="false">ROUNDUP(M502/4,0)</f>
        <v>3</v>
      </c>
      <c r="O502" s="20" t="n">
        <f aca="false">M502/2</f>
        <v>5</v>
      </c>
      <c r="P502" s="21" t="s">
        <v>63</v>
      </c>
    </row>
    <row r="503" customFormat="false" ht="13.8" hidden="false" customHeight="false" outlineLevel="0" collapsed="false">
      <c r="A503" s="17" t="n">
        <v>2909</v>
      </c>
      <c r="B503" s="18" t="s">
        <v>2163</v>
      </c>
      <c r="C503" s="17" t="n">
        <v>69100700</v>
      </c>
      <c r="D503" s="18" t="s">
        <v>2093</v>
      </c>
      <c r="E503" s="18" t="s">
        <v>1690</v>
      </c>
      <c r="F503" s="18" t="s">
        <v>2094</v>
      </c>
      <c r="G503" s="18" t="s">
        <v>2164</v>
      </c>
      <c r="H503" s="19" t="s">
        <v>2165</v>
      </c>
      <c r="I503" s="19" t="s">
        <v>2166</v>
      </c>
      <c r="J503" s="17" t="s">
        <v>1695</v>
      </c>
      <c r="K503" s="2" t="n">
        <v>150</v>
      </c>
      <c r="L503" s="17" t="s">
        <v>62</v>
      </c>
      <c r="M503" s="20" t="n">
        <v>15</v>
      </c>
      <c r="N503" s="20" t="n">
        <f aca="false">ROUNDUP(M503/4,0)</f>
        <v>4</v>
      </c>
      <c r="O503" s="20" t="n">
        <f aca="false">M503/2</f>
        <v>7.5</v>
      </c>
      <c r="P503" s="21" t="s">
        <v>63</v>
      </c>
    </row>
    <row r="504" customFormat="false" ht="13.8" hidden="false" customHeight="false" outlineLevel="0" collapsed="false">
      <c r="A504" s="17" t="n">
        <v>2910</v>
      </c>
      <c r="B504" s="18" t="s">
        <v>2167</v>
      </c>
      <c r="C504" s="17" t="n">
        <v>69100700</v>
      </c>
      <c r="D504" s="18" t="s">
        <v>2093</v>
      </c>
      <c r="E504" s="18" t="s">
        <v>1690</v>
      </c>
      <c r="F504" s="18" t="s">
        <v>2094</v>
      </c>
      <c r="G504" s="18" t="s">
        <v>2168</v>
      </c>
      <c r="H504" s="19" t="s">
        <v>2169</v>
      </c>
      <c r="I504" s="19" t="s">
        <v>2170</v>
      </c>
      <c r="J504" s="17" t="s">
        <v>1695</v>
      </c>
      <c r="K504" s="2" t="n">
        <v>251</v>
      </c>
      <c r="L504" s="17" t="s">
        <v>62</v>
      </c>
      <c r="M504" s="20" t="n">
        <v>26</v>
      </c>
      <c r="N504" s="20" t="n">
        <f aca="false">ROUNDUP(M504/4,0)</f>
        <v>7</v>
      </c>
      <c r="O504" s="20" t="n">
        <f aca="false">M504/2</f>
        <v>13</v>
      </c>
      <c r="P504" s="21" t="s">
        <v>68</v>
      </c>
    </row>
    <row r="505" customFormat="false" ht="13.8" hidden="false" customHeight="false" outlineLevel="0" collapsed="false">
      <c r="A505" s="17" t="n">
        <v>2911</v>
      </c>
      <c r="B505" s="18" t="s">
        <v>2171</v>
      </c>
      <c r="C505" s="17" t="n">
        <v>69100700</v>
      </c>
      <c r="D505" s="18" t="s">
        <v>2093</v>
      </c>
      <c r="E505" s="18" t="s">
        <v>1690</v>
      </c>
      <c r="F505" s="18" t="s">
        <v>2094</v>
      </c>
      <c r="G505" s="18" t="s">
        <v>2172</v>
      </c>
      <c r="H505" s="19" t="s">
        <v>2173</v>
      </c>
      <c r="I505" s="19" t="s">
        <v>2174</v>
      </c>
      <c r="J505" s="17" t="s">
        <v>1695</v>
      </c>
      <c r="K505" s="2" t="n">
        <v>111</v>
      </c>
      <c r="L505" s="17" t="s">
        <v>62</v>
      </c>
      <c r="M505" s="20" t="n">
        <v>12</v>
      </c>
      <c r="N505" s="20" t="n">
        <f aca="false">ROUNDUP(M505/4,0)</f>
        <v>3</v>
      </c>
      <c r="O505" s="20" t="n">
        <f aca="false">M505/2</f>
        <v>6</v>
      </c>
      <c r="P505" s="21" t="s">
        <v>68</v>
      </c>
    </row>
    <row r="506" customFormat="false" ht="13.8" hidden="false" customHeight="false" outlineLevel="0" collapsed="false">
      <c r="A506" s="17" t="n">
        <v>2914</v>
      </c>
      <c r="B506" s="18" t="s">
        <v>2175</v>
      </c>
      <c r="C506" s="17" t="n">
        <v>69100700</v>
      </c>
      <c r="D506" s="18" t="s">
        <v>2093</v>
      </c>
      <c r="E506" s="18" t="s">
        <v>1690</v>
      </c>
      <c r="F506" s="18" t="s">
        <v>2094</v>
      </c>
      <c r="G506" s="18" t="s">
        <v>2176</v>
      </c>
      <c r="H506" s="19" t="s">
        <v>2177</v>
      </c>
      <c r="I506" s="19" t="s">
        <v>2178</v>
      </c>
      <c r="J506" s="17" t="s">
        <v>1695</v>
      </c>
      <c r="K506" s="2" t="n">
        <v>31</v>
      </c>
      <c r="L506" s="17" t="s">
        <v>62</v>
      </c>
      <c r="M506" s="20" t="n">
        <v>4</v>
      </c>
      <c r="N506" s="20" t="n">
        <f aca="false">ROUNDUP(M506/4,0)</f>
        <v>1</v>
      </c>
      <c r="O506" s="20" t="n">
        <f aca="false">M506/2</f>
        <v>2</v>
      </c>
      <c r="P506" s="21" t="s">
        <v>63</v>
      </c>
    </row>
    <row r="507" customFormat="false" ht="13.8" hidden="false" customHeight="false" outlineLevel="0" collapsed="false">
      <c r="A507" s="17" t="n">
        <v>2917</v>
      </c>
      <c r="B507" s="18" t="s">
        <v>2179</v>
      </c>
      <c r="C507" s="17" t="n">
        <v>69100400</v>
      </c>
      <c r="D507" s="18" t="s">
        <v>2180</v>
      </c>
      <c r="E507" s="18" t="s">
        <v>1690</v>
      </c>
      <c r="F507" s="18" t="s">
        <v>2181</v>
      </c>
      <c r="G507" s="18" t="s">
        <v>2182</v>
      </c>
      <c r="H507" s="19" t="s">
        <v>2183</v>
      </c>
      <c r="I507" s="19" t="s">
        <v>2184</v>
      </c>
      <c r="J507" s="17" t="s">
        <v>1695</v>
      </c>
      <c r="K507" s="2" t="n">
        <v>322</v>
      </c>
      <c r="L507" s="17" t="s">
        <v>62</v>
      </c>
      <c r="M507" s="20" t="n">
        <v>33</v>
      </c>
      <c r="N507" s="20" t="n">
        <f aca="false">ROUNDUP(M507/4,0)</f>
        <v>9</v>
      </c>
      <c r="O507" s="20" t="n">
        <f aca="false">M507/2</f>
        <v>16.5</v>
      </c>
      <c r="P507" s="21" t="s">
        <v>68</v>
      </c>
    </row>
    <row r="508" customFormat="false" ht="13.8" hidden="false" customHeight="false" outlineLevel="0" collapsed="false">
      <c r="A508" s="17" t="n">
        <v>2918</v>
      </c>
      <c r="B508" s="18" t="s">
        <v>2185</v>
      </c>
      <c r="C508" s="17" t="n">
        <v>69100400</v>
      </c>
      <c r="D508" s="18" t="s">
        <v>2180</v>
      </c>
      <c r="E508" s="18" t="s">
        <v>1690</v>
      </c>
      <c r="F508" s="18" t="s">
        <v>2181</v>
      </c>
      <c r="G508" s="18" t="s">
        <v>2186</v>
      </c>
      <c r="H508" s="19" t="s">
        <v>2187</v>
      </c>
      <c r="I508" s="19" t="s">
        <v>2188</v>
      </c>
      <c r="J508" s="17" t="s">
        <v>1695</v>
      </c>
      <c r="K508" s="2" t="n">
        <v>99</v>
      </c>
      <c r="L508" s="17" t="s">
        <v>142</v>
      </c>
      <c r="M508" s="20" t="n">
        <v>10</v>
      </c>
      <c r="N508" s="20" t="n">
        <f aca="false">ROUNDUP(M508/4,0)</f>
        <v>3</v>
      </c>
      <c r="O508" s="20" t="n">
        <f aca="false">M508/2</f>
        <v>5</v>
      </c>
      <c r="P508" s="21" t="s">
        <v>63</v>
      </c>
    </row>
    <row r="509" customFormat="false" ht="13.8" hidden="false" customHeight="false" outlineLevel="0" collapsed="false">
      <c r="A509" s="17" t="n">
        <v>2920</v>
      </c>
      <c r="B509" s="18" t="s">
        <v>2189</v>
      </c>
      <c r="C509" s="17" t="n">
        <v>69100400</v>
      </c>
      <c r="D509" s="18" t="s">
        <v>2180</v>
      </c>
      <c r="E509" s="18" t="s">
        <v>1690</v>
      </c>
      <c r="F509" s="18" t="s">
        <v>2181</v>
      </c>
      <c r="G509" s="18" t="s">
        <v>2190</v>
      </c>
      <c r="H509" s="19" t="s">
        <v>2191</v>
      </c>
      <c r="I509" s="19" t="s">
        <v>2192</v>
      </c>
      <c r="J509" s="17" t="s">
        <v>1695</v>
      </c>
      <c r="K509" s="2" t="n">
        <v>243</v>
      </c>
      <c r="L509" s="17" t="s">
        <v>62</v>
      </c>
      <c r="M509" s="20" t="n">
        <v>25</v>
      </c>
      <c r="N509" s="20" t="n">
        <f aca="false">ROUNDUP(M509/4,0)</f>
        <v>7</v>
      </c>
      <c r="O509" s="20" t="n">
        <f aca="false">M509/2</f>
        <v>12.5</v>
      </c>
      <c r="P509" s="21" t="s">
        <v>68</v>
      </c>
    </row>
    <row r="510" customFormat="false" ht="13.8" hidden="false" customHeight="false" outlineLevel="0" collapsed="false">
      <c r="A510" s="17" t="n">
        <v>2921</v>
      </c>
      <c r="B510" s="18" t="s">
        <v>2193</v>
      </c>
      <c r="C510" s="17" t="n">
        <v>69100400</v>
      </c>
      <c r="D510" s="18" t="s">
        <v>2180</v>
      </c>
      <c r="E510" s="18" t="s">
        <v>1690</v>
      </c>
      <c r="F510" s="18" t="s">
        <v>2181</v>
      </c>
      <c r="G510" s="18" t="s">
        <v>2194</v>
      </c>
      <c r="H510" s="19" t="s">
        <v>2195</v>
      </c>
      <c r="I510" s="19" t="s">
        <v>2196</v>
      </c>
      <c r="J510" s="17" t="s">
        <v>1695</v>
      </c>
      <c r="K510" s="2" t="n">
        <v>20</v>
      </c>
      <c r="L510" s="17" t="s">
        <v>62</v>
      </c>
      <c r="M510" s="20" t="n">
        <v>3</v>
      </c>
      <c r="N510" s="20" t="n">
        <f aca="false">ROUNDUP(M510/4,0)</f>
        <v>1</v>
      </c>
      <c r="O510" s="20" t="n">
        <f aca="false">M510/2</f>
        <v>1.5</v>
      </c>
      <c r="P510" s="21" t="s">
        <v>68</v>
      </c>
    </row>
    <row r="511" customFormat="false" ht="13.8" hidden="false" customHeight="false" outlineLevel="0" collapsed="false">
      <c r="A511" s="17" t="n">
        <v>2927</v>
      </c>
      <c r="B511" s="18" t="s">
        <v>2197</v>
      </c>
      <c r="C511" s="17" t="n">
        <v>69100400</v>
      </c>
      <c r="D511" s="18" t="s">
        <v>2180</v>
      </c>
      <c r="E511" s="18" t="s">
        <v>1690</v>
      </c>
      <c r="F511" s="18" t="s">
        <v>2181</v>
      </c>
      <c r="G511" s="18" t="s">
        <v>2198</v>
      </c>
      <c r="H511" s="19" t="s">
        <v>2199</v>
      </c>
      <c r="I511" s="19" t="s">
        <v>2200</v>
      </c>
      <c r="J511" s="17" t="s">
        <v>1695</v>
      </c>
      <c r="K511" s="2" t="n">
        <v>223</v>
      </c>
      <c r="L511" s="17" t="s">
        <v>62</v>
      </c>
      <c r="M511" s="20" t="n">
        <v>23</v>
      </c>
      <c r="N511" s="20" t="n">
        <f aca="false">ROUNDUP(M511/4,0)</f>
        <v>6</v>
      </c>
      <c r="O511" s="20" t="n">
        <f aca="false">M511/2</f>
        <v>11.5</v>
      </c>
      <c r="P511" s="21" t="s">
        <v>68</v>
      </c>
    </row>
    <row r="512" customFormat="false" ht="13.8" hidden="false" customHeight="false" outlineLevel="0" collapsed="false">
      <c r="A512" s="17" t="n">
        <v>3033</v>
      </c>
      <c r="B512" s="18" t="s">
        <v>2201</v>
      </c>
      <c r="C512" s="17" t="n">
        <v>69110700</v>
      </c>
      <c r="D512" s="18" t="s">
        <v>2202</v>
      </c>
      <c r="E512" s="18" t="s">
        <v>1690</v>
      </c>
      <c r="F512" s="18" t="s">
        <v>2203</v>
      </c>
      <c r="G512" s="18" t="s">
        <v>2204</v>
      </c>
      <c r="H512" s="19" t="s">
        <v>2205</v>
      </c>
      <c r="I512" s="19" t="s">
        <v>2206</v>
      </c>
      <c r="J512" s="17" t="s">
        <v>1695</v>
      </c>
      <c r="K512" s="2" t="n">
        <v>822</v>
      </c>
      <c r="L512" s="17" t="s">
        <v>62</v>
      </c>
      <c r="M512" s="20" t="n">
        <v>83</v>
      </c>
      <c r="N512" s="20" t="n">
        <f aca="false">ROUNDUP(M512/4,0)</f>
        <v>21</v>
      </c>
      <c r="O512" s="20" t="n">
        <f aca="false">M512/2</f>
        <v>41.5</v>
      </c>
      <c r="P512" s="21" t="s">
        <v>63</v>
      </c>
    </row>
    <row r="513" customFormat="false" ht="13.8" hidden="false" customHeight="false" outlineLevel="0" collapsed="false">
      <c r="A513" s="17" t="n">
        <v>3034</v>
      </c>
      <c r="B513" s="18" t="s">
        <v>2207</v>
      </c>
      <c r="C513" s="17" t="n">
        <v>69110700</v>
      </c>
      <c r="D513" s="18" t="s">
        <v>2202</v>
      </c>
      <c r="E513" s="18" t="s">
        <v>1690</v>
      </c>
      <c r="F513" s="18" t="s">
        <v>2203</v>
      </c>
      <c r="G513" s="18" t="s">
        <v>2208</v>
      </c>
      <c r="H513" s="19" t="s">
        <v>2209</v>
      </c>
      <c r="I513" s="19" t="s">
        <v>2210</v>
      </c>
      <c r="J513" s="17" t="s">
        <v>1695</v>
      </c>
      <c r="K513" s="2" t="n">
        <v>269</v>
      </c>
      <c r="L513" s="17" t="s">
        <v>142</v>
      </c>
      <c r="M513" s="20" t="n">
        <v>27</v>
      </c>
      <c r="N513" s="20" t="n">
        <f aca="false">ROUNDUP(M513/4,0)</f>
        <v>7</v>
      </c>
      <c r="O513" s="20" t="n">
        <f aca="false">M513/2</f>
        <v>13.5</v>
      </c>
      <c r="P513" s="21" t="s">
        <v>63</v>
      </c>
    </row>
    <row r="514" customFormat="false" ht="13.8" hidden="false" customHeight="false" outlineLevel="0" collapsed="false">
      <c r="A514" s="17" t="n">
        <v>3036</v>
      </c>
      <c r="B514" s="18" t="s">
        <v>2211</v>
      </c>
      <c r="C514" s="17" t="n">
        <v>69110700</v>
      </c>
      <c r="D514" s="18" t="s">
        <v>2202</v>
      </c>
      <c r="E514" s="18" t="s">
        <v>1690</v>
      </c>
      <c r="F514" s="18" t="s">
        <v>2203</v>
      </c>
      <c r="G514" s="18" t="s">
        <v>2212</v>
      </c>
      <c r="H514" s="19" t="s">
        <v>2213</v>
      </c>
      <c r="I514" s="19" t="s">
        <v>2214</v>
      </c>
      <c r="J514" s="17" t="s">
        <v>1695</v>
      </c>
      <c r="K514" s="2" t="n">
        <v>25</v>
      </c>
      <c r="L514" s="17" t="s">
        <v>62</v>
      </c>
      <c r="M514" s="20" t="n">
        <v>3</v>
      </c>
      <c r="N514" s="20" t="n">
        <f aca="false">ROUNDUP(M514/4,0)</f>
        <v>1</v>
      </c>
      <c r="O514" s="20" t="n">
        <f aca="false">M514/2</f>
        <v>1.5</v>
      </c>
      <c r="P514" s="21" t="s">
        <v>63</v>
      </c>
    </row>
    <row r="515" customFormat="false" ht="13.8" hidden="false" customHeight="false" outlineLevel="0" collapsed="false">
      <c r="A515" s="17" t="n">
        <v>3037</v>
      </c>
      <c r="B515" s="18" t="s">
        <v>2215</v>
      </c>
      <c r="C515" s="17" t="n">
        <v>69110700</v>
      </c>
      <c r="D515" s="18" t="s">
        <v>2202</v>
      </c>
      <c r="E515" s="18" t="s">
        <v>1690</v>
      </c>
      <c r="F515" s="18" t="s">
        <v>2203</v>
      </c>
      <c r="G515" s="18" t="s">
        <v>2216</v>
      </c>
      <c r="H515" s="19" t="s">
        <v>2217</v>
      </c>
      <c r="I515" s="19" t="s">
        <v>2218</v>
      </c>
      <c r="J515" s="17" t="s">
        <v>1695</v>
      </c>
      <c r="K515" s="2" t="n">
        <v>318</v>
      </c>
      <c r="L515" s="17" t="s">
        <v>62</v>
      </c>
      <c r="M515" s="20" t="n">
        <v>32</v>
      </c>
      <c r="N515" s="20" t="n">
        <f aca="false">ROUNDUP(M515/4,0)</f>
        <v>8</v>
      </c>
      <c r="O515" s="20" t="n">
        <f aca="false">M515/2</f>
        <v>16</v>
      </c>
      <c r="P515" s="21" t="s">
        <v>63</v>
      </c>
    </row>
    <row r="516" customFormat="false" ht="13.8" hidden="false" customHeight="false" outlineLevel="0" collapsed="false">
      <c r="A516" s="17" t="n">
        <v>3038</v>
      </c>
      <c r="B516" s="18" t="s">
        <v>2219</v>
      </c>
      <c r="C516" s="17" t="n">
        <v>69110700</v>
      </c>
      <c r="D516" s="18" t="s">
        <v>2202</v>
      </c>
      <c r="E516" s="18" t="s">
        <v>1690</v>
      </c>
      <c r="F516" s="18" t="s">
        <v>2203</v>
      </c>
      <c r="G516" s="18" t="s">
        <v>2220</v>
      </c>
      <c r="H516" s="19" t="s">
        <v>2221</v>
      </c>
      <c r="I516" s="19" t="s">
        <v>2222</v>
      </c>
      <c r="J516" s="17" t="s">
        <v>1695</v>
      </c>
      <c r="K516" s="2" t="n">
        <v>49</v>
      </c>
      <c r="L516" s="17" t="s">
        <v>142</v>
      </c>
      <c r="M516" s="20" t="n">
        <v>5</v>
      </c>
      <c r="N516" s="20" t="n">
        <f aca="false">ROUNDUP(M516/4,0)</f>
        <v>2</v>
      </c>
      <c r="O516" s="20" t="n">
        <f aca="false">M516/2</f>
        <v>2.5</v>
      </c>
      <c r="P516" s="21" t="s">
        <v>63</v>
      </c>
    </row>
    <row r="517" customFormat="false" ht="13.8" hidden="false" customHeight="false" outlineLevel="0" collapsed="false">
      <c r="A517" s="17" t="n">
        <v>3039</v>
      </c>
      <c r="B517" s="18" t="s">
        <v>2223</v>
      </c>
      <c r="C517" s="17" t="n">
        <v>69110700</v>
      </c>
      <c r="D517" s="18" t="s">
        <v>2202</v>
      </c>
      <c r="E517" s="18" t="s">
        <v>1690</v>
      </c>
      <c r="F517" s="18" t="s">
        <v>2203</v>
      </c>
      <c r="G517" s="18" t="s">
        <v>2224</v>
      </c>
      <c r="H517" s="19" t="s">
        <v>2225</v>
      </c>
      <c r="I517" s="19" t="s">
        <v>2226</v>
      </c>
      <c r="J517" s="17" t="s">
        <v>1695</v>
      </c>
      <c r="K517" s="2" t="n">
        <v>333</v>
      </c>
      <c r="L517" s="17" t="s">
        <v>142</v>
      </c>
      <c r="M517" s="20" t="n">
        <v>34</v>
      </c>
      <c r="N517" s="20" t="n">
        <f aca="false">ROUNDUP(M517/4,0)</f>
        <v>9</v>
      </c>
      <c r="O517" s="20" t="n">
        <f aca="false">M517/2</f>
        <v>17</v>
      </c>
      <c r="P517" s="21" t="s">
        <v>63</v>
      </c>
    </row>
    <row r="518" customFormat="false" ht="13.8" hidden="false" customHeight="false" outlineLevel="0" collapsed="false">
      <c r="A518" s="17" t="n">
        <v>3042</v>
      </c>
      <c r="B518" s="18" t="s">
        <v>2227</v>
      </c>
      <c r="C518" s="17" t="n">
        <v>69110700</v>
      </c>
      <c r="D518" s="18" t="s">
        <v>2202</v>
      </c>
      <c r="E518" s="18" t="s">
        <v>1690</v>
      </c>
      <c r="F518" s="18" t="s">
        <v>2203</v>
      </c>
      <c r="G518" s="18" t="s">
        <v>2228</v>
      </c>
      <c r="H518" s="19" t="s">
        <v>2229</v>
      </c>
      <c r="I518" s="19" t="s">
        <v>2230</v>
      </c>
      <c r="J518" s="17" t="s">
        <v>1695</v>
      </c>
      <c r="K518" s="2" t="n">
        <v>30</v>
      </c>
      <c r="L518" s="17" t="s">
        <v>62</v>
      </c>
      <c r="M518" s="20" t="n">
        <v>3</v>
      </c>
      <c r="N518" s="20" t="n">
        <f aca="false">ROUNDUP(M518/4,0)</f>
        <v>1</v>
      </c>
      <c r="O518" s="20" t="n">
        <f aca="false">M518/2</f>
        <v>1.5</v>
      </c>
      <c r="P518" s="21" t="s">
        <v>63</v>
      </c>
    </row>
    <row r="519" customFormat="false" ht="13.8" hidden="false" customHeight="false" outlineLevel="0" collapsed="false">
      <c r="A519" s="17" t="n">
        <v>3045</v>
      </c>
      <c r="B519" s="18" t="s">
        <v>2231</v>
      </c>
      <c r="C519" s="17" t="n">
        <v>69110700</v>
      </c>
      <c r="D519" s="18" t="s">
        <v>2202</v>
      </c>
      <c r="E519" s="18" t="s">
        <v>1690</v>
      </c>
      <c r="F519" s="18" t="s">
        <v>2203</v>
      </c>
      <c r="G519" s="18" t="s">
        <v>2232</v>
      </c>
      <c r="H519" s="19" t="s">
        <v>2233</v>
      </c>
      <c r="I519" s="19" t="s">
        <v>2234</v>
      </c>
      <c r="J519" s="17" t="s">
        <v>1695</v>
      </c>
      <c r="K519" s="2" t="n">
        <v>80</v>
      </c>
      <c r="L519" s="17" t="s">
        <v>62</v>
      </c>
      <c r="M519" s="20" t="n">
        <v>8</v>
      </c>
      <c r="N519" s="20" t="n">
        <f aca="false">ROUNDUP(M519/4,0)</f>
        <v>2</v>
      </c>
      <c r="O519" s="20" t="n">
        <f aca="false">M519/2</f>
        <v>4</v>
      </c>
      <c r="P519" s="21" t="s">
        <v>63</v>
      </c>
    </row>
    <row r="520" customFormat="false" ht="13.8" hidden="false" customHeight="false" outlineLevel="0" collapsed="false">
      <c r="A520" s="17" t="n">
        <v>3047</v>
      </c>
      <c r="B520" s="18" t="s">
        <v>2235</v>
      </c>
      <c r="C520" s="17" t="n">
        <v>69110700</v>
      </c>
      <c r="D520" s="18" t="s">
        <v>2202</v>
      </c>
      <c r="E520" s="18" t="s">
        <v>1690</v>
      </c>
      <c r="F520" s="18" t="s">
        <v>2203</v>
      </c>
      <c r="G520" s="18" t="s">
        <v>2236</v>
      </c>
      <c r="H520" s="19" t="s">
        <v>2237</v>
      </c>
      <c r="I520" s="19" t="s">
        <v>2238</v>
      </c>
      <c r="J520" s="17" t="s">
        <v>1695</v>
      </c>
      <c r="K520" s="2" t="n">
        <v>21</v>
      </c>
      <c r="L520" s="17" t="s">
        <v>62</v>
      </c>
      <c r="M520" s="20" t="n">
        <v>3</v>
      </c>
      <c r="N520" s="20" t="n">
        <f aca="false">ROUNDUP(M520/4,0)</f>
        <v>1</v>
      </c>
      <c r="O520" s="20" t="n">
        <f aca="false">M520/2</f>
        <v>1.5</v>
      </c>
      <c r="P520" s="21" t="s">
        <v>63</v>
      </c>
    </row>
    <row r="521" customFormat="false" ht="13.8" hidden="false" customHeight="false" outlineLevel="0" collapsed="false">
      <c r="A521" s="17" t="n">
        <v>3048</v>
      </c>
      <c r="B521" s="18" t="s">
        <v>2239</v>
      </c>
      <c r="C521" s="17" t="n">
        <v>69110700</v>
      </c>
      <c r="D521" s="18" t="s">
        <v>2202</v>
      </c>
      <c r="E521" s="18" t="s">
        <v>1690</v>
      </c>
      <c r="F521" s="18" t="s">
        <v>2203</v>
      </c>
      <c r="G521" s="18" t="s">
        <v>2240</v>
      </c>
      <c r="H521" s="19" t="s">
        <v>2241</v>
      </c>
      <c r="I521" s="19" t="s">
        <v>2242</v>
      </c>
      <c r="J521" s="17" t="s">
        <v>1695</v>
      </c>
      <c r="K521" s="2" t="n">
        <v>27</v>
      </c>
      <c r="L521" s="17" t="s">
        <v>62</v>
      </c>
      <c r="M521" s="20" t="n">
        <v>3</v>
      </c>
      <c r="N521" s="20" t="n">
        <f aca="false">ROUNDUP(M521/4,0)</f>
        <v>1</v>
      </c>
      <c r="O521" s="20" t="n">
        <f aca="false">M521/2</f>
        <v>1.5</v>
      </c>
      <c r="P521" s="21" t="s">
        <v>63</v>
      </c>
    </row>
    <row r="522" customFormat="false" ht="13.8" hidden="false" customHeight="false" outlineLevel="0" collapsed="false">
      <c r="A522" s="17" t="n">
        <v>3051</v>
      </c>
      <c r="B522" s="18" t="s">
        <v>2243</v>
      </c>
      <c r="C522" s="17" t="n">
        <v>69110700</v>
      </c>
      <c r="D522" s="18" t="s">
        <v>2202</v>
      </c>
      <c r="E522" s="18" t="s">
        <v>1690</v>
      </c>
      <c r="F522" s="18" t="s">
        <v>2203</v>
      </c>
      <c r="G522" s="18" t="s">
        <v>1637</v>
      </c>
      <c r="H522" s="19" t="s">
        <v>2244</v>
      </c>
      <c r="I522" s="19" t="s">
        <v>2245</v>
      </c>
      <c r="J522" s="17" t="s">
        <v>1695</v>
      </c>
      <c r="K522" s="2" t="n">
        <v>50</v>
      </c>
      <c r="L522" s="17" t="s">
        <v>62</v>
      </c>
      <c r="M522" s="20" t="n">
        <v>5</v>
      </c>
      <c r="N522" s="20" t="n">
        <f aca="false">ROUNDUP(M522/4,0)</f>
        <v>2</v>
      </c>
      <c r="O522" s="20" t="n">
        <f aca="false">M522/2</f>
        <v>2.5</v>
      </c>
      <c r="P522" s="21" t="s">
        <v>63</v>
      </c>
    </row>
    <row r="523" customFormat="false" ht="13.8" hidden="false" customHeight="false" outlineLevel="0" collapsed="false">
      <c r="A523" s="17" t="n">
        <v>3128</v>
      </c>
      <c r="B523" s="18" t="s">
        <v>2246</v>
      </c>
      <c r="C523" s="17" t="n">
        <v>69120200</v>
      </c>
      <c r="D523" s="18" t="s">
        <v>2247</v>
      </c>
      <c r="E523" s="18" t="s">
        <v>1690</v>
      </c>
      <c r="F523" s="18" t="s">
        <v>2248</v>
      </c>
      <c r="G523" s="18" t="s">
        <v>2249</v>
      </c>
      <c r="H523" s="19" t="s">
        <v>2250</v>
      </c>
      <c r="I523" s="19" t="s">
        <v>2251</v>
      </c>
      <c r="J523" s="17" t="s">
        <v>2252</v>
      </c>
      <c r="K523" s="2" t="n">
        <v>557</v>
      </c>
      <c r="L523" s="17" t="s">
        <v>62</v>
      </c>
      <c r="M523" s="20" t="n">
        <v>56</v>
      </c>
      <c r="N523" s="20" t="n">
        <f aca="false">ROUNDUP(M523/4,0)</f>
        <v>14</v>
      </c>
      <c r="O523" s="20" t="n">
        <f aca="false">M523/2</f>
        <v>28</v>
      </c>
      <c r="P523" s="21" t="s">
        <v>68</v>
      </c>
    </row>
    <row r="524" customFormat="false" ht="13.8" hidden="false" customHeight="false" outlineLevel="0" collapsed="false">
      <c r="A524" s="17" t="n">
        <v>3130</v>
      </c>
      <c r="B524" s="18" t="s">
        <v>2253</v>
      </c>
      <c r="C524" s="17" t="n">
        <v>69120200</v>
      </c>
      <c r="D524" s="18" t="s">
        <v>2247</v>
      </c>
      <c r="E524" s="18" t="s">
        <v>1690</v>
      </c>
      <c r="F524" s="18" t="s">
        <v>2248</v>
      </c>
      <c r="G524" s="18" t="s">
        <v>2254</v>
      </c>
      <c r="H524" s="19" t="s">
        <v>2255</v>
      </c>
      <c r="I524" s="19" t="s">
        <v>2256</v>
      </c>
      <c r="J524" s="17" t="s">
        <v>2252</v>
      </c>
      <c r="K524" s="2" t="n">
        <v>89</v>
      </c>
      <c r="L524" s="17" t="s">
        <v>62</v>
      </c>
      <c r="M524" s="20" t="n">
        <v>9</v>
      </c>
      <c r="N524" s="20" t="n">
        <f aca="false">ROUNDUP(M524/4,0)</f>
        <v>3</v>
      </c>
      <c r="O524" s="20" t="n">
        <f aca="false">M524/2</f>
        <v>4.5</v>
      </c>
      <c r="P524" s="21" t="s">
        <v>63</v>
      </c>
    </row>
    <row r="525" customFormat="false" ht="13.8" hidden="false" customHeight="false" outlineLevel="0" collapsed="false">
      <c r="A525" s="17" t="n">
        <v>3134</v>
      </c>
      <c r="B525" s="18" t="s">
        <v>2257</v>
      </c>
      <c r="C525" s="17" t="n">
        <v>69120200</v>
      </c>
      <c r="D525" s="18" t="s">
        <v>2247</v>
      </c>
      <c r="E525" s="18" t="s">
        <v>1690</v>
      </c>
      <c r="F525" s="18" t="s">
        <v>2248</v>
      </c>
      <c r="G525" s="18" t="s">
        <v>2258</v>
      </c>
      <c r="H525" s="19" t="s">
        <v>2259</v>
      </c>
      <c r="I525" s="19" t="s">
        <v>2260</v>
      </c>
      <c r="J525" s="17" t="s">
        <v>2252</v>
      </c>
      <c r="K525" s="2" t="n">
        <v>28</v>
      </c>
      <c r="L525" s="17" t="s">
        <v>62</v>
      </c>
      <c r="M525" s="20" t="n">
        <v>3</v>
      </c>
      <c r="N525" s="20" t="n">
        <f aca="false">ROUNDUP(M525/4,0)</f>
        <v>1</v>
      </c>
      <c r="O525" s="20" t="n">
        <f aca="false">M525/2</f>
        <v>1.5</v>
      </c>
      <c r="P525" s="21" t="s">
        <v>63</v>
      </c>
    </row>
    <row r="526" customFormat="false" ht="13.8" hidden="false" customHeight="false" outlineLevel="0" collapsed="false">
      <c r="A526" s="17" t="n">
        <v>3163</v>
      </c>
      <c r="B526" s="18" t="s">
        <v>2261</v>
      </c>
      <c r="C526" s="17" t="n">
        <v>71455800</v>
      </c>
      <c r="D526" s="18" t="s">
        <v>2262</v>
      </c>
      <c r="E526" s="18" t="s">
        <v>1690</v>
      </c>
      <c r="F526" s="18" t="s">
        <v>2263</v>
      </c>
      <c r="G526" s="18" t="s">
        <v>2264</v>
      </c>
      <c r="H526" s="19" t="s">
        <v>2265</v>
      </c>
      <c r="I526" s="19" t="s">
        <v>2266</v>
      </c>
      <c r="J526" s="17" t="s">
        <v>2252</v>
      </c>
      <c r="K526" s="2" t="n">
        <v>687</v>
      </c>
      <c r="L526" s="17" t="s">
        <v>62</v>
      </c>
      <c r="M526" s="20" t="n">
        <v>69</v>
      </c>
      <c r="N526" s="20" t="n">
        <f aca="false">ROUNDUP(M526/4,0)</f>
        <v>18</v>
      </c>
      <c r="O526" s="20" t="n">
        <f aca="false">M526/2</f>
        <v>34.5</v>
      </c>
      <c r="P526" s="21" t="s">
        <v>68</v>
      </c>
    </row>
    <row r="527" customFormat="false" ht="13.8" hidden="false" customHeight="false" outlineLevel="0" collapsed="false">
      <c r="A527" s="17" t="n">
        <v>3165</v>
      </c>
      <c r="B527" s="18" t="s">
        <v>2267</v>
      </c>
      <c r="C527" s="17" t="n">
        <v>69120100</v>
      </c>
      <c r="D527" s="18" t="s">
        <v>2268</v>
      </c>
      <c r="E527" s="18" t="s">
        <v>1690</v>
      </c>
      <c r="F527" s="18" t="s">
        <v>2263</v>
      </c>
      <c r="G527" s="18" t="s">
        <v>2269</v>
      </c>
      <c r="H527" s="19" t="s">
        <v>2270</v>
      </c>
      <c r="I527" s="19" t="s">
        <v>2271</v>
      </c>
      <c r="J527" s="17" t="s">
        <v>2252</v>
      </c>
      <c r="K527" s="2" t="n">
        <v>648</v>
      </c>
      <c r="L527" s="17" t="s">
        <v>77</v>
      </c>
      <c r="M527" s="20" t="n">
        <v>65</v>
      </c>
      <c r="N527" s="20" t="n">
        <f aca="false">ROUNDUP(M527/4,0)</f>
        <v>17</v>
      </c>
      <c r="O527" s="20" t="n">
        <f aca="false">M527/2</f>
        <v>32.5</v>
      </c>
      <c r="P527" s="21" t="s">
        <v>68</v>
      </c>
    </row>
    <row r="528" customFormat="false" ht="13.8" hidden="false" customHeight="false" outlineLevel="0" collapsed="false">
      <c r="A528" s="17" t="n">
        <v>3166</v>
      </c>
      <c r="B528" s="18" t="s">
        <v>2272</v>
      </c>
      <c r="C528" s="17" t="n">
        <v>69120100</v>
      </c>
      <c r="D528" s="18" t="s">
        <v>2268</v>
      </c>
      <c r="E528" s="18" t="s">
        <v>1690</v>
      </c>
      <c r="F528" s="18" t="s">
        <v>2263</v>
      </c>
      <c r="G528" s="18" t="s">
        <v>2273</v>
      </c>
      <c r="H528" s="19" t="s">
        <v>2274</v>
      </c>
      <c r="I528" s="19" t="s">
        <v>2275</v>
      </c>
      <c r="J528" s="17" t="s">
        <v>2252</v>
      </c>
      <c r="K528" s="2" t="n">
        <v>562</v>
      </c>
      <c r="L528" s="17" t="s">
        <v>62</v>
      </c>
      <c r="M528" s="20" t="n">
        <v>57</v>
      </c>
      <c r="N528" s="20" t="n">
        <f aca="false">ROUNDUP(M528/4,0)</f>
        <v>15</v>
      </c>
      <c r="O528" s="20" t="n">
        <f aca="false">M528/2</f>
        <v>28.5</v>
      </c>
      <c r="P528" s="21" t="s">
        <v>68</v>
      </c>
    </row>
    <row r="529" customFormat="false" ht="13.8" hidden="false" customHeight="false" outlineLevel="0" collapsed="false">
      <c r="A529" s="17" t="n">
        <v>3168</v>
      </c>
      <c r="B529" s="18" t="s">
        <v>2276</v>
      </c>
      <c r="C529" s="17" t="n">
        <v>69120100</v>
      </c>
      <c r="D529" s="18" t="s">
        <v>2268</v>
      </c>
      <c r="E529" s="18" t="s">
        <v>1690</v>
      </c>
      <c r="F529" s="18" t="s">
        <v>2263</v>
      </c>
      <c r="G529" s="18" t="s">
        <v>2277</v>
      </c>
      <c r="H529" s="19" t="s">
        <v>2278</v>
      </c>
      <c r="I529" s="19" t="s">
        <v>2279</v>
      </c>
      <c r="J529" s="17" t="s">
        <v>2252</v>
      </c>
      <c r="K529" s="2" t="n">
        <v>249</v>
      </c>
      <c r="L529" s="17" t="s">
        <v>62</v>
      </c>
      <c r="M529" s="20" t="n">
        <v>31</v>
      </c>
      <c r="N529" s="20" t="n">
        <f aca="false">ROUNDUP(M529/4,0)</f>
        <v>8</v>
      </c>
      <c r="O529" s="20" t="n">
        <f aca="false">M529/2</f>
        <v>15.5</v>
      </c>
      <c r="P529" s="21" t="s">
        <v>68</v>
      </c>
    </row>
    <row r="530" customFormat="false" ht="13.8" hidden="false" customHeight="false" outlineLevel="0" collapsed="false">
      <c r="A530" s="17" t="n">
        <v>3169</v>
      </c>
      <c r="B530" s="18" t="s">
        <v>2280</v>
      </c>
      <c r="C530" s="17" t="n">
        <v>69120100</v>
      </c>
      <c r="D530" s="18" t="s">
        <v>2268</v>
      </c>
      <c r="E530" s="18" t="s">
        <v>1690</v>
      </c>
      <c r="F530" s="18" t="s">
        <v>2263</v>
      </c>
      <c r="G530" s="18" t="s">
        <v>2281</v>
      </c>
      <c r="H530" s="19" t="s">
        <v>2282</v>
      </c>
      <c r="I530" s="19" t="s">
        <v>2283</v>
      </c>
      <c r="J530" s="17" t="s">
        <v>2252</v>
      </c>
      <c r="K530" s="2" t="n">
        <v>724</v>
      </c>
      <c r="L530" s="17" t="s">
        <v>62</v>
      </c>
      <c r="M530" s="20" t="n">
        <v>73</v>
      </c>
      <c r="N530" s="20" t="n">
        <f aca="false">ROUNDUP(M530/4,0)</f>
        <v>19</v>
      </c>
      <c r="O530" s="20" t="n">
        <f aca="false">M530/2</f>
        <v>36.5</v>
      </c>
      <c r="P530" s="21" t="s">
        <v>68</v>
      </c>
    </row>
    <row r="531" customFormat="false" ht="13.8" hidden="false" customHeight="false" outlineLevel="0" collapsed="false">
      <c r="A531" s="17" t="n">
        <v>3170</v>
      </c>
      <c r="B531" s="18" t="s">
        <v>2284</v>
      </c>
      <c r="C531" s="17" t="n">
        <v>69120100</v>
      </c>
      <c r="D531" s="18" t="s">
        <v>2268</v>
      </c>
      <c r="E531" s="18" t="s">
        <v>1690</v>
      </c>
      <c r="F531" s="18" t="s">
        <v>2263</v>
      </c>
      <c r="G531" s="18" t="s">
        <v>2285</v>
      </c>
      <c r="H531" s="19" t="s">
        <v>2286</v>
      </c>
      <c r="I531" s="19" t="s">
        <v>2287</v>
      </c>
      <c r="J531" s="17" t="s">
        <v>2252</v>
      </c>
      <c r="K531" s="2" t="n">
        <v>93</v>
      </c>
      <c r="L531" s="17" t="s">
        <v>62</v>
      </c>
      <c r="M531" s="20" t="n">
        <v>10</v>
      </c>
      <c r="N531" s="20" t="n">
        <f aca="false">ROUNDUP(M531/4,0)</f>
        <v>3</v>
      </c>
      <c r="O531" s="20" t="n">
        <f aca="false">M531/2</f>
        <v>5</v>
      </c>
      <c r="P531" s="21" t="s">
        <v>68</v>
      </c>
    </row>
    <row r="532" customFormat="false" ht="13.8" hidden="false" customHeight="false" outlineLevel="0" collapsed="false">
      <c r="A532" s="17" t="n">
        <v>3172</v>
      </c>
      <c r="B532" s="18" t="s">
        <v>2288</v>
      </c>
      <c r="C532" s="17" t="n">
        <v>69120100</v>
      </c>
      <c r="D532" s="18" t="s">
        <v>2268</v>
      </c>
      <c r="E532" s="18" t="s">
        <v>1690</v>
      </c>
      <c r="F532" s="18" t="s">
        <v>2263</v>
      </c>
      <c r="G532" s="18" t="s">
        <v>2289</v>
      </c>
      <c r="H532" s="19" t="s">
        <v>2290</v>
      </c>
      <c r="I532" s="19" t="s">
        <v>2291</v>
      </c>
      <c r="J532" s="17" t="s">
        <v>2252</v>
      </c>
      <c r="K532" s="2" t="n">
        <v>551</v>
      </c>
      <c r="L532" s="17" t="s">
        <v>62</v>
      </c>
      <c r="M532" s="20" t="n">
        <v>56</v>
      </c>
      <c r="N532" s="20" t="n">
        <f aca="false">ROUNDUP(M532/4,0)</f>
        <v>14</v>
      </c>
      <c r="O532" s="20" t="n">
        <f aca="false">M532/2</f>
        <v>28</v>
      </c>
      <c r="P532" s="21" t="s">
        <v>63</v>
      </c>
    </row>
    <row r="533" customFormat="false" ht="13.8" hidden="false" customHeight="false" outlineLevel="0" collapsed="false">
      <c r="A533" s="17" t="n">
        <v>3173</v>
      </c>
      <c r="B533" s="18" t="s">
        <v>2292</v>
      </c>
      <c r="C533" s="17" t="n">
        <v>69120100</v>
      </c>
      <c r="D533" s="18" t="s">
        <v>2268</v>
      </c>
      <c r="E533" s="18" t="s">
        <v>1690</v>
      </c>
      <c r="F533" s="18" t="s">
        <v>2263</v>
      </c>
      <c r="G533" s="18" t="s">
        <v>2293</v>
      </c>
      <c r="H533" s="19" t="s">
        <v>2294</v>
      </c>
      <c r="I533" s="19" t="s">
        <v>2295</v>
      </c>
      <c r="J533" s="17" t="s">
        <v>2252</v>
      </c>
      <c r="K533" s="2" t="n">
        <v>727</v>
      </c>
      <c r="L533" s="17" t="s">
        <v>62</v>
      </c>
      <c r="M533" s="20" t="n">
        <v>73</v>
      </c>
      <c r="N533" s="20" t="n">
        <f aca="false">ROUNDUP(M533/4,0)</f>
        <v>19</v>
      </c>
      <c r="O533" s="20" t="n">
        <f aca="false">M533/2</f>
        <v>36.5</v>
      </c>
      <c r="P533" s="21" t="s">
        <v>68</v>
      </c>
    </row>
    <row r="534" customFormat="false" ht="13.8" hidden="false" customHeight="false" outlineLevel="0" collapsed="false">
      <c r="A534" s="17" t="n">
        <v>3174</v>
      </c>
      <c r="B534" s="18" t="s">
        <v>2296</v>
      </c>
      <c r="C534" s="17" t="n">
        <v>69120100</v>
      </c>
      <c r="D534" s="18" t="s">
        <v>2268</v>
      </c>
      <c r="E534" s="18" t="s">
        <v>1690</v>
      </c>
      <c r="F534" s="18" t="s">
        <v>2263</v>
      </c>
      <c r="G534" s="18" t="s">
        <v>2297</v>
      </c>
      <c r="H534" s="19" t="s">
        <v>2298</v>
      </c>
      <c r="I534" s="19" t="s">
        <v>2299</v>
      </c>
      <c r="J534" s="17" t="s">
        <v>2252</v>
      </c>
      <c r="K534" s="2" t="n">
        <v>115</v>
      </c>
      <c r="L534" s="17" t="s">
        <v>62</v>
      </c>
      <c r="M534" s="20" t="n">
        <v>12</v>
      </c>
      <c r="N534" s="20" t="n">
        <f aca="false">ROUNDUP(M534/4,0)</f>
        <v>3</v>
      </c>
      <c r="O534" s="20" t="n">
        <f aca="false">M534/2</f>
        <v>6</v>
      </c>
      <c r="P534" s="21" t="s">
        <v>63</v>
      </c>
    </row>
    <row r="535" customFormat="false" ht="13.8" hidden="false" customHeight="false" outlineLevel="0" collapsed="false">
      <c r="A535" s="17" t="n">
        <v>3176</v>
      </c>
      <c r="B535" s="18" t="s">
        <v>2300</v>
      </c>
      <c r="C535" s="17" t="n">
        <v>69120100</v>
      </c>
      <c r="D535" s="18" t="s">
        <v>2268</v>
      </c>
      <c r="E535" s="18" t="s">
        <v>1690</v>
      </c>
      <c r="F535" s="18" t="s">
        <v>2263</v>
      </c>
      <c r="G535" s="18" t="s">
        <v>2301</v>
      </c>
      <c r="H535" s="19" t="s">
        <v>2302</v>
      </c>
      <c r="I535" s="19" t="s">
        <v>2303</v>
      </c>
      <c r="J535" s="17" t="s">
        <v>2252</v>
      </c>
      <c r="K535" s="2" t="n">
        <v>42</v>
      </c>
      <c r="L535" s="17" t="s">
        <v>62</v>
      </c>
      <c r="M535" s="20" t="n">
        <v>5</v>
      </c>
      <c r="N535" s="20" t="n">
        <f aca="false">ROUNDUP(M535/4,0)</f>
        <v>2</v>
      </c>
      <c r="O535" s="20" t="n">
        <f aca="false">M535/2</f>
        <v>2.5</v>
      </c>
      <c r="P535" s="21" t="s">
        <v>63</v>
      </c>
    </row>
    <row r="536" customFormat="false" ht="13.8" hidden="false" customHeight="false" outlineLevel="0" collapsed="false">
      <c r="A536" s="17" t="n">
        <v>3177</v>
      </c>
      <c r="B536" s="18" t="s">
        <v>2304</v>
      </c>
      <c r="C536" s="17" t="n">
        <v>69120100</v>
      </c>
      <c r="D536" s="18" t="s">
        <v>2268</v>
      </c>
      <c r="E536" s="18" t="s">
        <v>1690</v>
      </c>
      <c r="F536" s="18" t="s">
        <v>2263</v>
      </c>
      <c r="G536" s="18" t="s">
        <v>2305</v>
      </c>
      <c r="H536" s="19" t="s">
        <v>2306</v>
      </c>
      <c r="I536" s="19" t="s">
        <v>2307</v>
      </c>
      <c r="J536" s="17" t="s">
        <v>2252</v>
      </c>
      <c r="K536" s="2" t="n">
        <v>15</v>
      </c>
      <c r="L536" s="17" t="s">
        <v>62</v>
      </c>
      <c r="M536" s="20" t="n">
        <v>3</v>
      </c>
      <c r="N536" s="20" t="n">
        <f aca="false">ROUNDUP(M536/4,0)</f>
        <v>1</v>
      </c>
      <c r="O536" s="20" t="n">
        <f aca="false">M536/2</f>
        <v>1.5</v>
      </c>
      <c r="P536" s="21" t="s">
        <v>63</v>
      </c>
    </row>
    <row r="537" customFormat="false" ht="13.8" hidden="false" customHeight="false" outlineLevel="0" collapsed="false">
      <c r="A537" s="17" t="n">
        <v>3185</v>
      </c>
      <c r="B537" s="18" t="s">
        <v>2308</v>
      </c>
      <c r="C537" s="17" t="n">
        <v>69120100</v>
      </c>
      <c r="D537" s="18" t="s">
        <v>2268</v>
      </c>
      <c r="E537" s="18" t="s">
        <v>1690</v>
      </c>
      <c r="F537" s="18" t="s">
        <v>2263</v>
      </c>
      <c r="G537" s="18" t="s">
        <v>2309</v>
      </c>
      <c r="H537" s="19" t="s">
        <v>2310</v>
      </c>
      <c r="I537" s="19" t="s">
        <v>2311</v>
      </c>
      <c r="J537" s="17" t="s">
        <v>2252</v>
      </c>
      <c r="K537" s="2" t="n">
        <v>218</v>
      </c>
      <c r="L537" s="17" t="s">
        <v>62</v>
      </c>
      <c r="M537" s="20" t="n">
        <v>22</v>
      </c>
      <c r="N537" s="20" t="n">
        <f aca="false">ROUNDUP(M537/4,0)</f>
        <v>6</v>
      </c>
      <c r="O537" s="20" t="n">
        <f aca="false">M537/2</f>
        <v>11</v>
      </c>
      <c r="P537" s="21" t="s">
        <v>63</v>
      </c>
    </row>
    <row r="538" customFormat="false" ht="13.8" hidden="false" customHeight="false" outlineLevel="0" collapsed="false">
      <c r="A538" s="17" t="n">
        <v>3187</v>
      </c>
      <c r="B538" s="18" t="s">
        <v>2312</v>
      </c>
      <c r="C538" s="17" t="n">
        <v>69120100</v>
      </c>
      <c r="D538" s="18" t="s">
        <v>2268</v>
      </c>
      <c r="E538" s="18" t="s">
        <v>1690</v>
      </c>
      <c r="F538" s="18" t="s">
        <v>2263</v>
      </c>
      <c r="G538" s="18" t="s">
        <v>2313</v>
      </c>
      <c r="H538" s="19" t="s">
        <v>2314</v>
      </c>
      <c r="I538" s="19" t="s">
        <v>2315</v>
      </c>
      <c r="J538" s="17" t="s">
        <v>2252</v>
      </c>
      <c r="K538" s="2" t="n">
        <v>6</v>
      </c>
      <c r="L538" s="17" t="s">
        <v>62</v>
      </c>
      <c r="M538" s="20" t="n">
        <v>3</v>
      </c>
      <c r="N538" s="20" t="n">
        <f aca="false">ROUNDUP(M538/4,0)</f>
        <v>1</v>
      </c>
      <c r="O538" s="20" t="n">
        <f aca="false">M538/2</f>
        <v>1.5</v>
      </c>
      <c r="P538" s="21" t="s">
        <v>63</v>
      </c>
    </row>
    <row r="539" customFormat="false" ht="13.8" hidden="false" customHeight="false" outlineLevel="0" collapsed="false">
      <c r="A539" s="17" t="n">
        <v>3191</v>
      </c>
      <c r="B539" s="18" t="s">
        <v>2316</v>
      </c>
      <c r="C539" s="17" t="n">
        <v>69120100</v>
      </c>
      <c r="D539" s="18" t="s">
        <v>2268</v>
      </c>
      <c r="E539" s="18" t="s">
        <v>1690</v>
      </c>
      <c r="F539" s="18" t="s">
        <v>2263</v>
      </c>
      <c r="G539" s="18" t="s">
        <v>2317</v>
      </c>
      <c r="H539" s="19" t="s">
        <v>2318</v>
      </c>
      <c r="I539" s="19" t="s">
        <v>2319</v>
      </c>
      <c r="J539" s="17" t="s">
        <v>2252</v>
      </c>
      <c r="K539" s="2" t="n">
        <v>69</v>
      </c>
      <c r="L539" s="17" t="s">
        <v>62</v>
      </c>
      <c r="M539" s="20" t="n">
        <v>7</v>
      </c>
      <c r="N539" s="20" t="n">
        <f aca="false">ROUNDUP(M539/4,0)</f>
        <v>2</v>
      </c>
      <c r="O539" s="20" t="n">
        <f aca="false">M539/2</f>
        <v>3.5</v>
      </c>
      <c r="P539" s="21" t="s">
        <v>63</v>
      </c>
    </row>
    <row r="540" customFormat="false" ht="13.8" hidden="false" customHeight="false" outlineLevel="0" collapsed="false">
      <c r="A540" s="17" t="n">
        <v>3201</v>
      </c>
      <c r="B540" s="18" t="s">
        <v>2320</v>
      </c>
      <c r="C540" s="17" t="n">
        <v>65301660</v>
      </c>
      <c r="D540" s="18" t="s">
        <v>2321</v>
      </c>
      <c r="E540" s="18" t="s">
        <v>1690</v>
      </c>
      <c r="F540" s="18" t="s">
        <v>2263</v>
      </c>
      <c r="G540" s="18" t="s">
        <v>2322</v>
      </c>
      <c r="H540" s="19" t="s">
        <v>2323</v>
      </c>
      <c r="I540" s="19" t="s">
        <v>2324</v>
      </c>
      <c r="J540" s="17" t="s">
        <v>2252</v>
      </c>
      <c r="K540" s="2" t="n">
        <v>393</v>
      </c>
      <c r="L540" s="17" t="s">
        <v>142</v>
      </c>
      <c r="M540" s="20" t="n">
        <v>40</v>
      </c>
      <c r="N540" s="20" t="n">
        <f aca="false">ROUNDUP(M540/4,0)</f>
        <v>10</v>
      </c>
      <c r="O540" s="20" t="n">
        <f aca="false">M540/2</f>
        <v>20</v>
      </c>
      <c r="P540" s="21" t="s">
        <v>68</v>
      </c>
    </row>
    <row r="541" customFormat="false" ht="13.8" hidden="false" customHeight="false" outlineLevel="0" collapsed="false">
      <c r="A541" s="17" t="n">
        <v>3202</v>
      </c>
      <c r="B541" s="18" t="s">
        <v>2325</v>
      </c>
      <c r="C541" s="17" t="n">
        <v>65773660</v>
      </c>
      <c r="D541" s="18" t="s">
        <v>2326</v>
      </c>
      <c r="E541" s="18" t="s">
        <v>1690</v>
      </c>
      <c r="F541" s="18" t="s">
        <v>2263</v>
      </c>
      <c r="G541" s="18" t="s">
        <v>2327</v>
      </c>
      <c r="H541" s="19" t="s">
        <v>2328</v>
      </c>
      <c r="I541" s="19" t="s">
        <v>2329</v>
      </c>
      <c r="J541" s="17" t="s">
        <v>2252</v>
      </c>
      <c r="K541" s="2" t="n">
        <v>1261</v>
      </c>
      <c r="L541" s="17" t="s">
        <v>62</v>
      </c>
      <c r="M541" s="20" t="n">
        <v>127</v>
      </c>
      <c r="N541" s="20" t="n">
        <f aca="false">ROUNDUP(M541/4,0)</f>
        <v>32</v>
      </c>
      <c r="O541" s="20" t="n">
        <f aca="false">M541/2</f>
        <v>63.5</v>
      </c>
      <c r="P541" s="21" t="s">
        <v>68</v>
      </c>
    </row>
    <row r="542" customFormat="false" ht="13.8" hidden="false" customHeight="false" outlineLevel="0" collapsed="false">
      <c r="A542" s="17" t="n">
        <v>3203</v>
      </c>
      <c r="B542" s="18" t="s">
        <v>2330</v>
      </c>
      <c r="C542" s="17" t="n">
        <v>65115264</v>
      </c>
      <c r="D542" s="18" t="s">
        <v>2331</v>
      </c>
      <c r="E542" s="18" t="s">
        <v>1690</v>
      </c>
      <c r="F542" s="18" t="s">
        <v>2263</v>
      </c>
      <c r="G542" s="18" t="s">
        <v>2332</v>
      </c>
      <c r="H542" s="19" t="s">
        <v>2333</v>
      </c>
      <c r="I542" s="19" t="s">
        <v>2334</v>
      </c>
      <c r="J542" s="17" t="s">
        <v>2252</v>
      </c>
      <c r="K542" s="2" t="n">
        <v>778</v>
      </c>
      <c r="L542" s="17" t="s">
        <v>62</v>
      </c>
      <c r="M542" s="20" t="n">
        <v>78</v>
      </c>
      <c r="N542" s="20" t="n">
        <f aca="false">ROUNDUP(M542/4,0)</f>
        <v>20</v>
      </c>
      <c r="O542" s="20" t="n">
        <f aca="false">M542/2</f>
        <v>39</v>
      </c>
      <c r="P542" s="21" t="s">
        <v>68</v>
      </c>
    </row>
    <row r="543" customFormat="false" ht="13.8" hidden="false" customHeight="false" outlineLevel="0" collapsed="false">
      <c r="A543" s="17" t="n">
        <v>3205</v>
      </c>
      <c r="B543" s="18" t="s">
        <v>2335</v>
      </c>
      <c r="C543" s="17" t="n">
        <v>69110300</v>
      </c>
      <c r="D543" s="18" t="s">
        <v>2336</v>
      </c>
      <c r="E543" s="18" t="s">
        <v>1690</v>
      </c>
      <c r="F543" s="18" t="s">
        <v>2337</v>
      </c>
      <c r="G543" s="18" t="s">
        <v>2338</v>
      </c>
      <c r="H543" s="19" t="s">
        <v>2339</v>
      </c>
      <c r="I543" s="19" t="s">
        <v>2340</v>
      </c>
      <c r="J543" s="17" t="s">
        <v>1695</v>
      </c>
      <c r="K543" s="2" t="n">
        <v>301</v>
      </c>
      <c r="L543" s="17" t="s">
        <v>62</v>
      </c>
      <c r="M543" s="20" t="n">
        <v>31</v>
      </c>
      <c r="N543" s="20" t="n">
        <f aca="false">ROUNDUP(M543/4,0)</f>
        <v>8</v>
      </c>
      <c r="O543" s="20" t="n">
        <f aca="false">M543/2</f>
        <v>15.5</v>
      </c>
      <c r="P543" s="21" t="s">
        <v>68</v>
      </c>
    </row>
    <row r="544" customFormat="false" ht="13.8" hidden="false" customHeight="false" outlineLevel="0" collapsed="false">
      <c r="A544" s="17" t="n">
        <v>3206</v>
      </c>
      <c r="B544" s="18" t="s">
        <v>2341</v>
      </c>
      <c r="C544" s="17" t="n">
        <v>69110300</v>
      </c>
      <c r="D544" s="18" t="s">
        <v>2336</v>
      </c>
      <c r="E544" s="18" t="s">
        <v>1690</v>
      </c>
      <c r="F544" s="18" t="s">
        <v>2337</v>
      </c>
      <c r="G544" s="18" t="s">
        <v>2342</v>
      </c>
      <c r="H544" s="19" t="s">
        <v>2343</v>
      </c>
      <c r="I544" s="19" t="s">
        <v>2344</v>
      </c>
      <c r="J544" s="17" t="s">
        <v>1695</v>
      </c>
      <c r="K544" s="2" t="n">
        <v>55</v>
      </c>
      <c r="L544" s="17" t="s">
        <v>62</v>
      </c>
      <c r="M544" s="20" t="n">
        <v>6</v>
      </c>
      <c r="N544" s="20" t="n">
        <f aca="false">ROUNDUP(M544/4,0)</f>
        <v>2</v>
      </c>
      <c r="O544" s="20" t="n">
        <f aca="false">M544/2</f>
        <v>3</v>
      </c>
      <c r="P544" s="21" t="s">
        <v>63</v>
      </c>
    </row>
    <row r="545" customFormat="false" ht="13.8" hidden="false" customHeight="false" outlineLevel="0" collapsed="false">
      <c r="A545" s="17" t="n">
        <v>3207</v>
      </c>
      <c r="B545" s="18" t="s">
        <v>2345</v>
      </c>
      <c r="C545" s="17" t="n">
        <v>69110300</v>
      </c>
      <c r="D545" s="18" t="s">
        <v>2336</v>
      </c>
      <c r="E545" s="18" t="s">
        <v>1690</v>
      </c>
      <c r="F545" s="18" t="s">
        <v>2337</v>
      </c>
      <c r="G545" s="18" t="s">
        <v>2346</v>
      </c>
      <c r="H545" s="19" t="s">
        <v>2347</v>
      </c>
      <c r="I545" s="19" t="s">
        <v>2348</v>
      </c>
      <c r="J545" s="17" t="s">
        <v>1695</v>
      </c>
      <c r="K545" s="2" t="n">
        <v>424</v>
      </c>
      <c r="L545" s="17" t="s">
        <v>62</v>
      </c>
      <c r="M545" s="20" t="n">
        <v>43</v>
      </c>
      <c r="N545" s="20" t="n">
        <f aca="false">ROUNDUP(M545/4,0)</f>
        <v>11</v>
      </c>
      <c r="O545" s="20" t="n">
        <f aca="false">M545/2</f>
        <v>21.5</v>
      </c>
      <c r="P545" s="21" t="s">
        <v>68</v>
      </c>
    </row>
    <row r="546" customFormat="false" ht="13.8" hidden="false" customHeight="false" outlineLevel="0" collapsed="false">
      <c r="A546" s="17" t="n">
        <v>3208</v>
      </c>
      <c r="B546" s="18" t="s">
        <v>2349</v>
      </c>
      <c r="C546" s="17" t="n">
        <v>69110300</v>
      </c>
      <c r="D546" s="18" t="s">
        <v>2336</v>
      </c>
      <c r="E546" s="18" t="s">
        <v>1690</v>
      </c>
      <c r="F546" s="18" t="s">
        <v>2337</v>
      </c>
      <c r="G546" s="18" t="s">
        <v>2350</v>
      </c>
      <c r="H546" s="19" t="s">
        <v>2351</v>
      </c>
      <c r="I546" s="19" t="s">
        <v>2352</v>
      </c>
      <c r="J546" s="17" t="s">
        <v>1695</v>
      </c>
      <c r="K546" s="2" t="n">
        <v>9</v>
      </c>
      <c r="L546" s="17" t="s">
        <v>62</v>
      </c>
      <c r="M546" s="20" t="n">
        <v>3</v>
      </c>
      <c r="N546" s="20" t="n">
        <f aca="false">ROUNDUP(M546/4,0)</f>
        <v>1</v>
      </c>
      <c r="O546" s="20" t="n">
        <f aca="false">M546/2</f>
        <v>1.5</v>
      </c>
      <c r="P546" s="21" t="s">
        <v>63</v>
      </c>
    </row>
    <row r="547" customFormat="false" ht="13.8" hidden="false" customHeight="false" outlineLevel="0" collapsed="false">
      <c r="A547" s="17" t="n">
        <v>3209</v>
      </c>
      <c r="B547" s="18" t="s">
        <v>2353</v>
      </c>
      <c r="C547" s="17" t="n">
        <v>69110300</v>
      </c>
      <c r="D547" s="18" t="s">
        <v>2336</v>
      </c>
      <c r="E547" s="18" t="s">
        <v>1690</v>
      </c>
      <c r="F547" s="18" t="s">
        <v>2337</v>
      </c>
      <c r="G547" s="18" t="s">
        <v>2354</v>
      </c>
      <c r="H547" s="19" t="s">
        <v>2355</v>
      </c>
      <c r="I547" s="19" t="s">
        <v>2356</v>
      </c>
      <c r="J547" s="17" t="s">
        <v>1695</v>
      </c>
      <c r="K547" s="2" t="n">
        <v>251</v>
      </c>
      <c r="L547" s="17" t="s">
        <v>62</v>
      </c>
      <c r="M547" s="20" t="n">
        <v>26</v>
      </c>
      <c r="N547" s="20" t="n">
        <f aca="false">ROUNDUP(M547/4,0)</f>
        <v>7</v>
      </c>
      <c r="O547" s="20" t="n">
        <f aca="false">M547/2</f>
        <v>13</v>
      </c>
      <c r="P547" s="21" t="s">
        <v>63</v>
      </c>
    </row>
    <row r="548" customFormat="false" ht="13.8" hidden="false" customHeight="false" outlineLevel="0" collapsed="false">
      <c r="A548" s="17" t="n">
        <v>3212</v>
      </c>
      <c r="B548" s="18" t="s">
        <v>2357</v>
      </c>
      <c r="C548" s="17" t="n">
        <v>69110300</v>
      </c>
      <c r="D548" s="18" t="s">
        <v>2336</v>
      </c>
      <c r="E548" s="18" t="s">
        <v>1690</v>
      </c>
      <c r="F548" s="18" t="s">
        <v>2337</v>
      </c>
      <c r="G548" s="18" t="s">
        <v>2358</v>
      </c>
      <c r="H548" s="19" t="s">
        <v>2359</v>
      </c>
      <c r="I548" s="19" t="s">
        <v>2360</v>
      </c>
      <c r="J548" s="17" t="s">
        <v>1695</v>
      </c>
      <c r="K548" s="2" t="n">
        <v>50</v>
      </c>
      <c r="L548" s="17" t="s">
        <v>142</v>
      </c>
      <c r="M548" s="20" t="n">
        <v>5</v>
      </c>
      <c r="N548" s="20" t="n">
        <f aca="false">ROUNDUP(M548/4,0)</f>
        <v>2</v>
      </c>
      <c r="O548" s="20" t="n">
        <f aca="false">M548/2</f>
        <v>2.5</v>
      </c>
      <c r="P548" s="21" t="s">
        <v>63</v>
      </c>
    </row>
    <row r="549" customFormat="false" ht="13.8" hidden="false" customHeight="false" outlineLevel="0" collapsed="false">
      <c r="A549" s="17" t="n">
        <v>3217</v>
      </c>
      <c r="B549" s="18" t="s">
        <v>2361</v>
      </c>
      <c r="C549" s="17" t="n">
        <v>69110300</v>
      </c>
      <c r="D549" s="18" t="s">
        <v>2336</v>
      </c>
      <c r="E549" s="18" t="s">
        <v>1690</v>
      </c>
      <c r="F549" s="18" t="s">
        <v>2337</v>
      </c>
      <c r="G549" s="18" t="s">
        <v>2362</v>
      </c>
      <c r="H549" s="19" t="s">
        <v>2363</v>
      </c>
      <c r="I549" s="19" t="s">
        <v>2364</v>
      </c>
      <c r="J549" s="17" t="s">
        <v>1695</v>
      </c>
      <c r="K549" s="2" t="n">
        <v>21</v>
      </c>
      <c r="L549" s="17" t="s">
        <v>62</v>
      </c>
      <c r="M549" s="20" t="n">
        <v>3</v>
      </c>
      <c r="N549" s="20" t="n">
        <f aca="false">ROUNDUP(M549/4,0)</f>
        <v>1</v>
      </c>
      <c r="O549" s="20" t="n">
        <f aca="false">M549/2</f>
        <v>1.5</v>
      </c>
      <c r="P549" s="21" t="s">
        <v>63</v>
      </c>
    </row>
    <row r="550" customFormat="false" ht="13.8" hidden="false" customHeight="false" outlineLevel="0" collapsed="false">
      <c r="A550" s="17" t="n">
        <v>3219</v>
      </c>
      <c r="B550" s="18" t="s">
        <v>2365</v>
      </c>
      <c r="C550" s="17" t="n">
        <v>69110300</v>
      </c>
      <c r="D550" s="18" t="s">
        <v>2336</v>
      </c>
      <c r="E550" s="18" t="s">
        <v>1690</v>
      </c>
      <c r="F550" s="18" t="s">
        <v>2337</v>
      </c>
      <c r="G550" s="18" t="s">
        <v>2366</v>
      </c>
      <c r="H550" s="19" t="s">
        <v>2367</v>
      </c>
      <c r="I550" s="19" t="s">
        <v>2368</v>
      </c>
      <c r="J550" s="17" t="s">
        <v>1695</v>
      </c>
      <c r="K550" s="2" t="n">
        <v>6</v>
      </c>
      <c r="L550" s="17" t="s">
        <v>62</v>
      </c>
      <c r="M550" s="20" t="n">
        <v>3</v>
      </c>
      <c r="N550" s="20" t="n">
        <f aca="false">ROUNDUP(M550/4,0)</f>
        <v>1</v>
      </c>
      <c r="O550" s="20" t="n">
        <f aca="false">M550/2</f>
        <v>1.5</v>
      </c>
      <c r="P550" s="21" t="s">
        <v>63</v>
      </c>
    </row>
    <row r="551" customFormat="false" ht="13.8" hidden="false" customHeight="false" outlineLevel="0" collapsed="false">
      <c r="A551" s="17" t="n">
        <v>3221</v>
      </c>
      <c r="B551" s="18" t="s">
        <v>2369</v>
      </c>
      <c r="C551" s="17" t="n">
        <v>69110300</v>
      </c>
      <c r="D551" s="18" t="s">
        <v>2336</v>
      </c>
      <c r="E551" s="18" t="s">
        <v>1690</v>
      </c>
      <c r="F551" s="18" t="s">
        <v>2337</v>
      </c>
      <c r="G551" s="18" t="s">
        <v>2370</v>
      </c>
      <c r="H551" s="19" t="s">
        <v>2371</v>
      </c>
      <c r="I551" s="19" t="s">
        <v>2372</v>
      </c>
      <c r="J551" s="17" t="s">
        <v>1695</v>
      </c>
      <c r="K551" s="2" t="n">
        <v>8</v>
      </c>
      <c r="L551" s="17" t="s">
        <v>62</v>
      </c>
      <c r="M551" s="20" t="n">
        <v>3</v>
      </c>
      <c r="N551" s="20" t="n">
        <f aca="false">ROUNDUP(M551/4,0)</f>
        <v>1</v>
      </c>
      <c r="O551" s="20" t="n">
        <f aca="false">M551/2</f>
        <v>1.5</v>
      </c>
      <c r="P551" s="21" t="s">
        <v>63</v>
      </c>
    </row>
    <row r="552" customFormat="false" ht="13.8" hidden="false" customHeight="false" outlineLevel="0" collapsed="false">
      <c r="A552" s="17" t="n">
        <v>3225</v>
      </c>
      <c r="B552" s="18" t="s">
        <v>2373</v>
      </c>
      <c r="C552" s="17" t="n">
        <v>69110300</v>
      </c>
      <c r="D552" s="18" t="s">
        <v>2336</v>
      </c>
      <c r="E552" s="18" t="s">
        <v>1690</v>
      </c>
      <c r="F552" s="18" t="s">
        <v>2337</v>
      </c>
      <c r="G552" s="18" t="s">
        <v>2374</v>
      </c>
      <c r="H552" s="19"/>
      <c r="I552" s="19"/>
      <c r="J552" s="17" t="s">
        <v>1695</v>
      </c>
      <c r="K552" s="2" t="n">
        <v>2</v>
      </c>
      <c r="L552" s="17" t="s">
        <v>62</v>
      </c>
      <c r="M552" s="20" t="n">
        <v>3</v>
      </c>
      <c r="N552" s="20" t="n">
        <f aca="false">ROUNDUP(M552/4,0)</f>
        <v>1</v>
      </c>
      <c r="O552" s="20" t="n">
        <f aca="false">M552/2</f>
        <v>1.5</v>
      </c>
      <c r="P552" s="21" t="s">
        <v>63</v>
      </c>
    </row>
    <row r="553" customFormat="false" ht="13.8" hidden="false" customHeight="false" outlineLevel="0" collapsed="false">
      <c r="A553" s="17" t="n">
        <v>3230</v>
      </c>
      <c r="B553" s="18" t="s">
        <v>2375</v>
      </c>
      <c r="C553" s="17" t="n">
        <v>69110300</v>
      </c>
      <c r="D553" s="18" t="s">
        <v>2336</v>
      </c>
      <c r="E553" s="18" t="s">
        <v>1690</v>
      </c>
      <c r="F553" s="18" t="s">
        <v>2337</v>
      </c>
      <c r="G553" s="18" t="s">
        <v>2376</v>
      </c>
      <c r="H553" s="19" t="s">
        <v>2377</v>
      </c>
      <c r="I553" s="19" t="s">
        <v>2378</v>
      </c>
      <c r="J553" s="17" t="s">
        <v>1695</v>
      </c>
      <c r="K553" s="2" t="n">
        <v>11</v>
      </c>
      <c r="L553" s="17" t="s">
        <v>142</v>
      </c>
      <c r="M553" s="20" t="n">
        <v>3</v>
      </c>
      <c r="N553" s="20" t="n">
        <f aca="false">ROUNDUP(M553/4,0)</f>
        <v>1</v>
      </c>
      <c r="O553" s="20" t="n">
        <f aca="false">M553/2</f>
        <v>1.5</v>
      </c>
      <c r="P553" s="21" t="s">
        <v>63</v>
      </c>
    </row>
    <row r="554" customFormat="false" ht="13.8" hidden="false" customHeight="false" outlineLevel="0" collapsed="false">
      <c r="A554" s="17" t="n">
        <v>3233</v>
      </c>
      <c r="B554" s="18" t="s">
        <v>2379</v>
      </c>
      <c r="C554" s="17" t="n">
        <v>69110300</v>
      </c>
      <c r="D554" s="18" t="s">
        <v>2336</v>
      </c>
      <c r="E554" s="18" t="s">
        <v>1690</v>
      </c>
      <c r="F554" s="18" t="s">
        <v>2337</v>
      </c>
      <c r="G554" s="18" t="s">
        <v>2380</v>
      </c>
      <c r="H554" s="19" t="s">
        <v>2381</v>
      </c>
      <c r="I554" s="19" t="s">
        <v>2382</v>
      </c>
      <c r="J554" s="17" t="s">
        <v>1695</v>
      </c>
      <c r="K554" s="2" t="n">
        <v>7</v>
      </c>
      <c r="L554" s="17" t="s">
        <v>62</v>
      </c>
      <c r="M554" s="20" t="n">
        <v>3</v>
      </c>
      <c r="N554" s="20" t="n">
        <f aca="false">ROUNDUP(M554/4,0)</f>
        <v>1</v>
      </c>
      <c r="O554" s="20" t="n">
        <f aca="false">M554/2</f>
        <v>1.5</v>
      </c>
      <c r="P554" s="21" t="s">
        <v>63</v>
      </c>
    </row>
    <row r="555" customFormat="false" ht="13.8" hidden="false" customHeight="false" outlineLevel="0" collapsed="false">
      <c r="A555" s="17" t="n">
        <v>3238</v>
      </c>
      <c r="B555" s="18" t="s">
        <v>2383</v>
      </c>
      <c r="C555" s="17" t="n">
        <v>69110300</v>
      </c>
      <c r="D555" s="18" t="s">
        <v>2336</v>
      </c>
      <c r="E555" s="18" t="s">
        <v>1690</v>
      </c>
      <c r="F555" s="18" t="s">
        <v>2337</v>
      </c>
      <c r="G555" s="18" t="s">
        <v>2384</v>
      </c>
      <c r="H555" s="19" t="s">
        <v>2385</v>
      </c>
      <c r="I555" s="19" t="s">
        <v>2386</v>
      </c>
      <c r="J555" s="17" t="s">
        <v>1695</v>
      </c>
      <c r="K555" s="2" t="n">
        <v>69</v>
      </c>
      <c r="L555" s="17" t="s">
        <v>62</v>
      </c>
      <c r="M555" s="20" t="n">
        <v>7</v>
      </c>
      <c r="N555" s="20" t="n">
        <f aca="false">ROUNDUP(M555/4,0)</f>
        <v>2</v>
      </c>
      <c r="O555" s="20" t="n">
        <f aca="false">M555/2</f>
        <v>3.5</v>
      </c>
      <c r="P555" s="21" t="s">
        <v>68</v>
      </c>
    </row>
    <row r="556" customFormat="false" ht="13.8" hidden="false" customHeight="false" outlineLevel="0" collapsed="false">
      <c r="A556" s="17" t="n">
        <v>3240</v>
      </c>
      <c r="B556" s="18" t="s">
        <v>2387</v>
      </c>
      <c r="C556" s="17" t="n">
        <v>69110300</v>
      </c>
      <c r="D556" s="18" t="s">
        <v>2336</v>
      </c>
      <c r="E556" s="18" t="s">
        <v>1690</v>
      </c>
      <c r="F556" s="18" t="s">
        <v>2337</v>
      </c>
      <c r="G556" s="18" t="s">
        <v>2388</v>
      </c>
      <c r="H556" s="19" t="s">
        <v>2389</v>
      </c>
      <c r="I556" s="19" t="s">
        <v>2390</v>
      </c>
      <c r="J556" s="17" t="s">
        <v>1695</v>
      </c>
      <c r="K556" s="2" t="n">
        <v>5</v>
      </c>
      <c r="L556" s="17" t="s">
        <v>62</v>
      </c>
      <c r="M556" s="20" t="n">
        <v>3</v>
      </c>
      <c r="N556" s="20" t="n">
        <f aca="false">ROUNDUP(M556/4,0)</f>
        <v>1</v>
      </c>
      <c r="O556" s="20" t="n">
        <f aca="false">M556/2</f>
        <v>1.5</v>
      </c>
      <c r="P556" s="21" t="s">
        <v>63</v>
      </c>
    </row>
    <row r="557" customFormat="false" ht="13.8" hidden="false" customHeight="false" outlineLevel="0" collapsed="false">
      <c r="A557" s="17" t="n">
        <v>3537</v>
      </c>
      <c r="B557" s="18" t="s">
        <v>2391</v>
      </c>
      <c r="C557" s="17" t="n">
        <v>69120400</v>
      </c>
      <c r="D557" s="18" t="s">
        <v>2392</v>
      </c>
      <c r="E557" s="18" t="s">
        <v>1690</v>
      </c>
      <c r="F557" s="18" t="s">
        <v>2393</v>
      </c>
      <c r="G557" s="18" t="s">
        <v>2394</v>
      </c>
      <c r="H557" s="19" t="s">
        <v>2395</v>
      </c>
      <c r="I557" s="19" t="s">
        <v>2396</v>
      </c>
      <c r="J557" s="17" t="s">
        <v>2252</v>
      </c>
      <c r="K557" s="2" t="n">
        <v>66</v>
      </c>
      <c r="L557" s="17" t="s">
        <v>62</v>
      </c>
      <c r="M557" s="20" t="n">
        <v>7</v>
      </c>
      <c r="N557" s="20" t="n">
        <f aca="false">ROUNDUP(M557/4,0)</f>
        <v>2</v>
      </c>
      <c r="O557" s="20" t="n">
        <f aca="false">M557/2</f>
        <v>3.5</v>
      </c>
      <c r="P557" s="21" t="s">
        <v>68</v>
      </c>
    </row>
    <row r="558" customFormat="false" ht="13.8" hidden="false" customHeight="false" outlineLevel="0" collapsed="false">
      <c r="A558" s="17" t="n">
        <v>3538</v>
      </c>
      <c r="B558" s="18" t="s">
        <v>2397</v>
      </c>
      <c r="C558" s="17" t="n">
        <v>69120400</v>
      </c>
      <c r="D558" s="18" t="s">
        <v>2392</v>
      </c>
      <c r="E558" s="18" t="s">
        <v>1690</v>
      </c>
      <c r="F558" s="18" t="s">
        <v>2393</v>
      </c>
      <c r="G558" s="18" t="s">
        <v>2398</v>
      </c>
      <c r="H558" s="19" t="s">
        <v>2399</v>
      </c>
      <c r="I558" s="19" t="s">
        <v>2400</v>
      </c>
      <c r="J558" s="17" t="s">
        <v>2252</v>
      </c>
      <c r="K558" s="2" t="n">
        <v>1154</v>
      </c>
      <c r="L558" s="17" t="s">
        <v>77</v>
      </c>
      <c r="M558" s="20" t="n">
        <v>116</v>
      </c>
      <c r="N558" s="20" t="n">
        <f aca="false">ROUNDUP(M558/4,0)</f>
        <v>29</v>
      </c>
      <c r="O558" s="20" t="n">
        <f aca="false">M558/2</f>
        <v>58</v>
      </c>
      <c r="P558" s="21" t="s">
        <v>68</v>
      </c>
    </row>
    <row r="559" customFormat="false" ht="13.8" hidden="false" customHeight="false" outlineLevel="0" collapsed="false">
      <c r="A559" s="17" t="n">
        <v>3539</v>
      </c>
      <c r="B559" s="18" t="s">
        <v>2401</v>
      </c>
      <c r="C559" s="17" t="n">
        <v>69120400</v>
      </c>
      <c r="D559" s="18" t="s">
        <v>2392</v>
      </c>
      <c r="E559" s="18" t="s">
        <v>1690</v>
      </c>
      <c r="F559" s="18" t="s">
        <v>2393</v>
      </c>
      <c r="G559" s="18" t="s">
        <v>2402</v>
      </c>
      <c r="H559" s="19" t="s">
        <v>2403</v>
      </c>
      <c r="I559" s="19" t="s">
        <v>2404</v>
      </c>
      <c r="J559" s="17" t="s">
        <v>2252</v>
      </c>
      <c r="K559" s="2" t="n">
        <v>830</v>
      </c>
      <c r="L559" s="17" t="s">
        <v>62</v>
      </c>
      <c r="M559" s="20" t="n">
        <v>83</v>
      </c>
      <c r="N559" s="20" t="n">
        <f aca="false">ROUNDUP(M559/4,0)</f>
        <v>21</v>
      </c>
      <c r="O559" s="20" t="n">
        <f aca="false">M559/2</f>
        <v>41.5</v>
      </c>
      <c r="P559" s="21" t="s">
        <v>68</v>
      </c>
    </row>
    <row r="560" customFormat="false" ht="13.8" hidden="false" customHeight="false" outlineLevel="0" collapsed="false">
      <c r="A560" s="17" t="n">
        <v>3540</v>
      </c>
      <c r="B560" s="18" t="s">
        <v>2405</v>
      </c>
      <c r="C560" s="17" t="n">
        <v>69120400</v>
      </c>
      <c r="D560" s="18" t="s">
        <v>2392</v>
      </c>
      <c r="E560" s="18" t="s">
        <v>1690</v>
      </c>
      <c r="F560" s="18" t="s">
        <v>2393</v>
      </c>
      <c r="G560" s="18" t="s">
        <v>2406</v>
      </c>
      <c r="H560" s="19" t="s">
        <v>2407</v>
      </c>
      <c r="I560" s="19" t="s">
        <v>2408</v>
      </c>
      <c r="J560" s="17" t="s">
        <v>2252</v>
      </c>
      <c r="K560" s="2" t="n">
        <v>574</v>
      </c>
      <c r="L560" s="17" t="s">
        <v>62</v>
      </c>
      <c r="M560" s="20" t="n">
        <v>58</v>
      </c>
      <c r="N560" s="20" t="n">
        <f aca="false">ROUNDUP(M560/4,0)</f>
        <v>15</v>
      </c>
      <c r="O560" s="20" t="n">
        <f aca="false">M560/2</f>
        <v>29</v>
      </c>
      <c r="P560" s="21" t="s">
        <v>68</v>
      </c>
    </row>
    <row r="561" customFormat="false" ht="13.8" hidden="false" customHeight="false" outlineLevel="0" collapsed="false">
      <c r="A561" s="17" t="n">
        <v>3541</v>
      </c>
      <c r="B561" s="18" t="s">
        <v>2409</v>
      </c>
      <c r="C561" s="17" t="n">
        <v>69120400</v>
      </c>
      <c r="D561" s="18" t="s">
        <v>2392</v>
      </c>
      <c r="E561" s="18" t="s">
        <v>1690</v>
      </c>
      <c r="F561" s="18" t="s">
        <v>2393</v>
      </c>
      <c r="G561" s="18" t="s">
        <v>2410</v>
      </c>
      <c r="H561" s="19" t="s">
        <v>2411</v>
      </c>
      <c r="I561" s="19" t="s">
        <v>2412</v>
      </c>
      <c r="J561" s="17" t="s">
        <v>2252</v>
      </c>
      <c r="K561" s="2" t="n">
        <v>548</v>
      </c>
      <c r="L561" s="17" t="s">
        <v>62</v>
      </c>
      <c r="M561" s="20" t="n">
        <v>55</v>
      </c>
      <c r="N561" s="20" t="n">
        <f aca="false">ROUNDUP(M561/4,0)</f>
        <v>14</v>
      </c>
      <c r="O561" s="20" t="n">
        <f aca="false">M561/2</f>
        <v>27.5</v>
      </c>
      <c r="P561" s="21" t="s">
        <v>68</v>
      </c>
    </row>
    <row r="562" customFormat="false" ht="13.8" hidden="false" customHeight="false" outlineLevel="0" collapsed="false">
      <c r="A562" s="17" t="n">
        <v>3544</v>
      </c>
      <c r="B562" s="18" t="s">
        <v>2413</v>
      </c>
      <c r="C562" s="17" t="n">
        <v>69120400</v>
      </c>
      <c r="D562" s="18" t="s">
        <v>2392</v>
      </c>
      <c r="E562" s="18" t="s">
        <v>1690</v>
      </c>
      <c r="F562" s="18" t="s">
        <v>2393</v>
      </c>
      <c r="G562" s="18" t="s">
        <v>2414</v>
      </c>
      <c r="H562" s="19" t="s">
        <v>2415</v>
      </c>
      <c r="I562" s="19" t="s">
        <v>2416</v>
      </c>
      <c r="J562" s="17" t="s">
        <v>2252</v>
      </c>
      <c r="K562" s="2" t="n">
        <v>307</v>
      </c>
      <c r="L562" s="17" t="s">
        <v>62</v>
      </c>
      <c r="M562" s="20" t="n">
        <v>31</v>
      </c>
      <c r="N562" s="20" t="n">
        <f aca="false">ROUNDUP(M562/4,0)</f>
        <v>8</v>
      </c>
      <c r="O562" s="20" t="n">
        <f aca="false">M562/2</f>
        <v>15.5</v>
      </c>
      <c r="P562" s="21" t="s">
        <v>68</v>
      </c>
    </row>
    <row r="563" customFormat="false" ht="13.8" hidden="false" customHeight="false" outlineLevel="0" collapsed="false">
      <c r="A563" s="17" t="n">
        <v>3545</v>
      </c>
      <c r="B563" s="18" t="s">
        <v>2417</v>
      </c>
      <c r="C563" s="17" t="n">
        <v>69120400</v>
      </c>
      <c r="D563" s="18" t="s">
        <v>2392</v>
      </c>
      <c r="E563" s="18" t="s">
        <v>1690</v>
      </c>
      <c r="F563" s="18" t="s">
        <v>2393</v>
      </c>
      <c r="G563" s="18" t="s">
        <v>2418</v>
      </c>
      <c r="H563" s="19" t="s">
        <v>2419</v>
      </c>
      <c r="I563" s="19" t="s">
        <v>2420</v>
      </c>
      <c r="J563" s="17" t="s">
        <v>2252</v>
      </c>
      <c r="K563" s="2" t="n">
        <v>400</v>
      </c>
      <c r="L563" s="17" t="s">
        <v>62</v>
      </c>
      <c r="M563" s="20" t="n">
        <v>40</v>
      </c>
      <c r="N563" s="20" t="n">
        <f aca="false">ROUNDUP(M563/4,0)</f>
        <v>10</v>
      </c>
      <c r="O563" s="20" t="n">
        <f aca="false">M563/2</f>
        <v>20</v>
      </c>
      <c r="P563" s="21" t="s">
        <v>68</v>
      </c>
    </row>
    <row r="564" customFormat="false" ht="13.8" hidden="false" customHeight="false" outlineLevel="0" collapsed="false">
      <c r="A564" s="17" t="n">
        <v>3546</v>
      </c>
      <c r="B564" s="18" t="s">
        <v>2421</v>
      </c>
      <c r="C564" s="17" t="n">
        <v>69120400</v>
      </c>
      <c r="D564" s="18" t="s">
        <v>2392</v>
      </c>
      <c r="E564" s="18" t="s">
        <v>1690</v>
      </c>
      <c r="F564" s="18" t="s">
        <v>2393</v>
      </c>
      <c r="G564" s="18" t="s">
        <v>2422</v>
      </c>
      <c r="H564" s="19" t="s">
        <v>2423</v>
      </c>
      <c r="I564" s="19" t="s">
        <v>2424</v>
      </c>
      <c r="J564" s="17" t="s">
        <v>2252</v>
      </c>
      <c r="K564" s="2" t="n">
        <v>444</v>
      </c>
      <c r="L564" s="17" t="s">
        <v>62</v>
      </c>
      <c r="M564" s="20" t="n">
        <v>45</v>
      </c>
      <c r="N564" s="20" t="n">
        <f aca="false">ROUNDUP(M564/4,0)</f>
        <v>12</v>
      </c>
      <c r="O564" s="20" t="n">
        <f aca="false">M564/2</f>
        <v>22.5</v>
      </c>
      <c r="P564" s="21" t="s">
        <v>68</v>
      </c>
    </row>
    <row r="565" customFormat="false" ht="13.8" hidden="false" customHeight="false" outlineLevel="0" collapsed="false">
      <c r="A565" s="17" t="n">
        <v>3548</v>
      </c>
      <c r="B565" s="18" t="s">
        <v>2425</v>
      </c>
      <c r="C565" s="17" t="n">
        <v>69120400</v>
      </c>
      <c r="D565" s="18" t="s">
        <v>2392</v>
      </c>
      <c r="E565" s="18" t="s">
        <v>1690</v>
      </c>
      <c r="F565" s="18" t="s">
        <v>2393</v>
      </c>
      <c r="G565" s="18" t="s">
        <v>2426</v>
      </c>
      <c r="H565" s="19" t="s">
        <v>2427</v>
      </c>
      <c r="I565" s="19" t="s">
        <v>2428</v>
      </c>
      <c r="J565" s="17" t="s">
        <v>2252</v>
      </c>
      <c r="K565" s="2" t="n">
        <v>152</v>
      </c>
      <c r="L565" s="17" t="s">
        <v>62</v>
      </c>
      <c r="M565" s="20" t="n">
        <v>31</v>
      </c>
      <c r="N565" s="20" t="n">
        <f aca="false">ROUNDUP(M565/4,0)</f>
        <v>8</v>
      </c>
      <c r="O565" s="20" t="n">
        <f aca="false">M565/2</f>
        <v>15.5</v>
      </c>
      <c r="P565" s="21" t="s">
        <v>68</v>
      </c>
    </row>
    <row r="566" customFormat="false" ht="13.8" hidden="false" customHeight="false" outlineLevel="0" collapsed="false">
      <c r="A566" s="17" t="n">
        <v>3549</v>
      </c>
      <c r="B566" s="18" t="s">
        <v>2429</v>
      </c>
      <c r="C566" s="17" t="n">
        <v>69120400</v>
      </c>
      <c r="D566" s="18" t="s">
        <v>2392</v>
      </c>
      <c r="E566" s="18" t="s">
        <v>1690</v>
      </c>
      <c r="F566" s="18" t="s">
        <v>2393</v>
      </c>
      <c r="G566" s="18" t="s">
        <v>2430</v>
      </c>
      <c r="H566" s="19" t="s">
        <v>2431</v>
      </c>
      <c r="I566" s="19" t="s">
        <v>2432</v>
      </c>
      <c r="J566" s="17" t="s">
        <v>2252</v>
      </c>
      <c r="K566" s="2" t="n">
        <v>412</v>
      </c>
      <c r="L566" s="17" t="s">
        <v>62</v>
      </c>
      <c r="M566" s="20" t="n">
        <v>42</v>
      </c>
      <c r="N566" s="20" t="n">
        <f aca="false">ROUNDUP(M566/4,0)</f>
        <v>11</v>
      </c>
      <c r="O566" s="20" t="n">
        <f aca="false">M566/2</f>
        <v>21</v>
      </c>
      <c r="P566" s="21" t="s">
        <v>63</v>
      </c>
    </row>
    <row r="567" customFormat="false" ht="13.8" hidden="false" customHeight="false" outlineLevel="0" collapsed="false">
      <c r="A567" s="17" t="n">
        <v>3550</v>
      </c>
      <c r="B567" s="18" t="s">
        <v>2433</v>
      </c>
      <c r="C567" s="17" t="n">
        <v>69120400</v>
      </c>
      <c r="D567" s="18" t="s">
        <v>2392</v>
      </c>
      <c r="E567" s="18" t="s">
        <v>1690</v>
      </c>
      <c r="F567" s="18" t="s">
        <v>2393</v>
      </c>
      <c r="G567" s="18" t="s">
        <v>2434</v>
      </c>
      <c r="H567" s="19" t="s">
        <v>2435</v>
      </c>
      <c r="I567" s="19" t="s">
        <v>2436</v>
      </c>
      <c r="J567" s="17" t="s">
        <v>2252</v>
      </c>
      <c r="K567" s="2" t="n">
        <v>17</v>
      </c>
      <c r="L567" s="17" t="s">
        <v>62</v>
      </c>
      <c r="M567" s="20" t="n">
        <v>3</v>
      </c>
      <c r="N567" s="20" t="n">
        <f aca="false">ROUNDUP(M567/4,0)</f>
        <v>1</v>
      </c>
      <c r="O567" s="20" t="n">
        <f aca="false">M567/2</f>
        <v>1.5</v>
      </c>
      <c r="P567" s="21" t="s">
        <v>63</v>
      </c>
    </row>
    <row r="568" customFormat="false" ht="13.8" hidden="false" customHeight="false" outlineLevel="0" collapsed="false">
      <c r="A568" s="17" t="n">
        <v>3551</v>
      </c>
      <c r="B568" s="18" t="s">
        <v>2437</v>
      </c>
      <c r="C568" s="17" t="n">
        <v>69120400</v>
      </c>
      <c r="D568" s="18" t="s">
        <v>2392</v>
      </c>
      <c r="E568" s="18" t="s">
        <v>1690</v>
      </c>
      <c r="F568" s="18" t="s">
        <v>2393</v>
      </c>
      <c r="G568" s="18" t="s">
        <v>2438</v>
      </c>
      <c r="H568" s="19" t="s">
        <v>2439</v>
      </c>
      <c r="I568" s="19" t="s">
        <v>2440</v>
      </c>
      <c r="J568" s="17" t="s">
        <v>2252</v>
      </c>
      <c r="K568" s="2" t="n">
        <v>147</v>
      </c>
      <c r="L568" s="17" t="s">
        <v>62</v>
      </c>
      <c r="M568" s="20" t="n">
        <v>31</v>
      </c>
      <c r="N568" s="20" t="n">
        <f aca="false">ROUNDUP(M568/4,0)</f>
        <v>8</v>
      </c>
      <c r="O568" s="20" t="n">
        <f aca="false">M568/2</f>
        <v>15.5</v>
      </c>
      <c r="P568" s="21" t="s">
        <v>68</v>
      </c>
    </row>
    <row r="569" customFormat="false" ht="13.8" hidden="false" customHeight="false" outlineLevel="0" collapsed="false">
      <c r="A569" s="17" t="n">
        <v>3552</v>
      </c>
      <c r="B569" s="18" t="s">
        <v>2441</v>
      </c>
      <c r="C569" s="17" t="n">
        <v>69120400</v>
      </c>
      <c r="D569" s="18" t="s">
        <v>2392</v>
      </c>
      <c r="E569" s="18" t="s">
        <v>1690</v>
      </c>
      <c r="F569" s="18" t="s">
        <v>2393</v>
      </c>
      <c r="G569" s="18" t="s">
        <v>2442</v>
      </c>
      <c r="H569" s="19" t="s">
        <v>2443</v>
      </c>
      <c r="I569" s="19" t="s">
        <v>2444</v>
      </c>
      <c r="J569" s="17" t="s">
        <v>2252</v>
      </c>
      <c r="K569" s="2" t="n">
        <v>121</v>
      </c>
      <c r="L569" s="17" t="s">
        <v>62</v>
      </c>
      <c r="M569" s="20" t="n">
        <v>13</v>
      </c>
      <c r="N569" s="20" t="n">
        <f aca="false">ROUNDUP(M569/4,0)</f>
        <v>4</v>
      </c>
      <c r="O569" s="20" t="n">
        <f aca="false">M569/2</f>
        <v>6.5</v>
      </c>
      <c r="P569" s="21" t="s">
        <v>63</v>
      </c>
    </row>
    <row r="570" customFormat="false" ht="13.8" hidden="false" customHeight="false" outlineLevel="0" collapsed="false">
      <c r="A570" s="17" t="n">
        <v>3554</v>
      </c>
      <c r="B570" s="18" t="s">
        <v>2445</v>
      </c>
      <c r="C570" s="17" t="n">
        <v>69120400</v>
      </c>
      <c r="D570" s="18" t="s">
        <v>2392</v>
      </c>
      <c r="E570" s="18" t="s">
        <v>1690</v>
      </c>
      <c r="F570" s="18" t="s">
        <v>2393</v>
      </c>
      <c r="G570" s="18" t="s">
        <v>2446</v>
      </c>
      <c r="H570" s="19" t="s">
        <v>2447</v>
      </c>
      <c r="I570" s="19" t="s">
        <v>2448</v>
      </c>
      <c r="J570" s="17" t="s">
        <v>2252</v>
      </c>
      <c r="K570" s="2" t="n">
        <v>77</v>
      </c>
      <c r="L570" s="17" t="s">
        <v>62</v>
      </c>
      <c r="M570" s="20" t="n">
        <v>8</v>
      </c>
      <c r="N570" s="20" t="n">
        <f aca="false">ROUNDUP(M570/4,0)</f>
        <v>2</v>
      </c>
      <c r="O570" s="20" t="n">
        <f aca="false">M570/2</f>
        <v>4</v>
      </c>
      <c r="P570" s="21" t="s">
        <v>63</v>
      </c>
    </row>
    <row r="571" customFormat="false" ht="13.8" hidden="false" customHeight="false" outlineLevel="0" collapsed="false">
      <c r="A571" s="17" t="n">
        <v>3555</v>
      </c>
      <c r="B571" s="18" t="s">
        <v>2449</v>
      </c>
      <c r="C571" s="17" t="n">
        <v>69120400</v>
      </c>
      <c r="D571" s="18" t="s">
        <v>2392</v>
      </c>
      <c r="E571" s="18" t="s">
        <v>1690</v>
      </c>
      <c r="F571" s="18" t="s">
        <v>2393</v>
      </c>
      <c r="G571" s="18" t="s">
        <v>2450</v>
      </c>
      <c r="H571" s="19" t="s">
        <v>2451</v>
      </c>
      <c r="I571" s="19" t="s">
        <v>2452</v>
      </c>
      <c r="J571" s="17" t="s">
        <v>2252</v>
      </c>
      <c r="K571" s="2" t="n">
        <v>51</v>
      </c>
      <c r="L571" s="17" t="s">
        <v>62</v>
      </c>
      <c r="M571" s="20" t="n">
        <v>6</v>
      </c>
      <c r="N571" s="20" t="n">
        <f aca="false">ROUNDUP(M571/4,0)</f>
        <v>2</v>
      </c>
      <c r="O571" s="20" t="n">
        <f aca="false">M571/2</f>
        <v>3</v>
      </c>
      <c r="P571" s="21" t="s">
        <v>63</v>
      </c>
    </row>
    <row r="572" customFormat="false" ht="13.8" hidden="false" customHeight="false" outlineLevel="0" collapsed="false">
      <c r="A572" s="17" t="n">
        <v>3564</v>
      </c>
      <c r="B572" s="18" t="s">
        <v>2453</v>
      </c>
      <c r="C572" s="17" t="n">
        <v>69120400</v>
      </c>
      <c r="D572" s="18" t="s">
        <v>2392</v>
      </c>
      <c r="E572" s="18" t="s">
        <v>1690</v>
      </c>
      <c r="F572" s="18" t="s">
        <v>2393</v>
      </c>
      <c r="G572" s="18" t="s">
        <v>2454</v>
      </c>
      <c r="H572" s="19" t="s">
        <v>2455</v>
      </c>
      <c r="I572" s="19" t="s">
        <v>2456</v>
      </c>
      <c r="J572" s="17" t="s">
        <v>2252</v>
      </c>
      <c r="K572" s="2" t="n">
        <v>11</v>
      </c>
      <c r="L572" s="17" t="s">
        <v>62</v>
      </c>
      <c r="M572" s="20" t="n">
        <v>3</v>
      </c>
      <c r="N572" s="20" t="n">
        <f aca="false">ROUNDUP(M572/4,0)</f>
        <v>1</v>
      </c>
      <c r="O572" s="20" t="n">
        <f aca="false">M572/2</f>
        <v>1.5</v>
      </c>
      <c r="P572" s="21" t="s">
        <v>63</v>
      </c>
    </row>
    <row r="573" customFormat="false" ht="13.8" hidden="false" customHeight="false" outlineLevel="0" collapsed="false">
      <c r="A573" s="17" t="n">
        <v>3569</v>
      </c>
      <c r="B573" s="18" t="s">
        <v>2457</v>
      </c>
      <c r="C573" s="17" t="n">
        <v>69120400</v>
      </c>
      <c r="D573" s="18" t="s">
        <v>2392</v>
      </c>
      <c r="E573" s="18" t="s">
        <v>1690</v>
      </c>
      <c r="F573" s="18" t="s">
        <v>2393</v>
      </c>
      <c r="G573" s="18" t="s">
        <v>2458</v>
      </c>
      <c r="H573" s="19" t="s">
        <v>2459</v>
      </c>
      <c r="I573" s="19" t="s">
        <v>2460</v>
      </c>
      <c r="J573" s="17" t="s">
        <v>2252</v>
      </c>
      <c r="K573" s="2" t="n">
        <v>19</v>
      </c>
      <c r="L573" s="17" t="s">
        <v>62</v>
      </c>
      <c r="M573" s="20" t="n">
        <v>3</v>
      </c>
      <c r="N573" s="20" t="n">
        <f aca="false">ROUNDUP(M573/4,0)</f>
        <v>1</v>
      </c>
      <c r="O573" s="20" t="n">
        <f aca="false">M573/2</f>
        <v>1.5</v>
      </c>
      <c r="P573" s="21" t="s">
        <v>63</v>
      </c>
    </row>
    <row r="574" customFormat="false" ht="13.8" hidden="false" customHeight="false" outlineLevel="0" collapsed="false">
      <c r="A574" s="17" t="n">
        <v>3573</v>
      </c>
      <c r="B574" s="18" t="s">
        <v>2461</v>
      </c>
      <c r="C574" s="17" t="n">
        <v>69120400</v>
      </c>
      <c r="D574" s="18" t="s">
        <v>2392</v>
      </c>
      <c r="E574" s="18" t="s">
        <v>1690</v>
      </c>
      <c r="F574" s="18" t="s">
        <v>2393</v>
      </c>
      <c r="G574" s="18" t="s">
        <v>2462</v>
      </c>
      <c r="H574" s="19" t="s">
        <v>2463</v>
      </c>
      <c r="I574" s="19" t="s">
        <v>2464</v>
      </c>
      <c r="J574" s="17" t="s">
        <v>2252</v>
      </c>
      <c r="K574" s="2" t="n">
        <v>26</v>
      </c>
      <c r="L574" s="17" t="s">
        <v>62</v>
      </c>
      <c r="M574" s="20" t="n">
        <v>3</v>
      </c>
      <c r="N574" s="20" t="n">
        <f aca="false">ROUNDUP(M574/4,0)</f>
        <v>1</v>
      </c>
      <c r="O574" s="20" t="n">
        <f aca="false">M574/2</f>
        <v>1.5</v>
      </c>
      <c r="P574" s="21" t="s">
        <v>63</v>
      </c>
    </row>
    <row r="575" customFormat="false" ht="13.8" hidden="false" customHeight="false" outlineLevel="0" collapsed="false">
      <c r="A575" s="17" t="n">
        <v>3579</v>
      </c>
      <c r="B575" s="18" t="s">
        <v>2465</v>
      </c>
      <c r="C575" s="17" t="n">
        <v>69120400</v>
      </c>
      <c r="D575" s="18" t="s">
        <v>2392</v>
      </c>
      <c r="E575" s="18" t="s">
        <v>1690</v>
      </c>
      <c r="F575" s="18" t="s">
        <v>2393</v>
      </c>
      <c r="G575" s="18" t="s">
        <v>2466</v>
      </c>
      <c r="H575" s="19" t="s">
        <v>2467</v>
      </c>
      <c r="I575" s="19" t="s">
        <v>2468</v>
      </c>
      <c r="J575" s="17" t="s">
        <v>2252</v>
      </c>
      <c r="K575" s="2" t="n">
        <v>10</v>
      </c>
      <c r="L575" s="17" t="s">
        <v>62</v>
      </c>
      <c r="M575" s="20" t="n">
        <v>3</v>
      </c>
      <c r="N575" s="20" t="n">
        <f aca="false">ROUNDUP(M575/4,0)</f>
        <v>1</v>
      </c>
      <c r="O575" s="20" t="n">
        <f aca="false">M575/2</f>
        <v>1.5</v>
      </c>
      <c r="P575" s="21" t="s">
        <v>63</v>
      </c>
    </row>
    <row r="576" customFormat="false" ht="13.8" hidden="false" customHeight="false" outlineLevel="0" collapsed="false">
      <c r="A576" s="17" t="n">
        <v>3580</v>
      </c>
      <c r="B576" s="18" t="s">
        <v>2469</v>
      </c>
      <c r="C576" s="17" t="n">
        <v>69120400</v>
      </c>
      <c r="D576" s="18" t="s">
        <v>2392</v>
      </c>
      <c r="E576" s="18" t="s">
        <v>1690</v>
      </c>
      <c r="F576" s="18" t="s">
        <v>2393</v>
      </c>
      <c r="G576" s="18" t="s">
        <v>2470</v>
      </c>
      <c r="H576" s="19" t="s">
        <v>2471</v>
      </c>
      <c r="I576" s="19" t="s">
        <v>2472</v>
      </c>
      <c r="J576" s="17" t="s">
        <v>2252</v>
      </c>
      <c r="K576" s="2" t="n">
        <v>10</v>
      </c>
      <c r="L576" s="17" t="s">
        <v>62</v>
      </c>
      <c r="M576" s="20" t="n">
        <v>3</v>
      </c>
      <c r="N576" s="20" t="n">
        <f aca="false">ROUNDUP(M576/4,0)</f>
        <v>1</v>
      </c>
      <c r="O576" s="20" t="n">
        <f aca="false">M576/2</f>
        <v>1.5</v>
      </c>
      <c r="P576" s="21" t="s">
        <v>63</v>
      </c>
    </row>
    <row r="577" customFormat="false" ht="13.8" hidden="false" customHeight="false" outlineLevel="0" collapsed="false">
      <c r="A577" s="17" t="n">
        <v>3583</v>
      </c>
      <c r="B577" s="18" t="s">
        <v>2473</v>
      </c>
      <c r="C577" s="17" t="n">
        <v>69120400</v>
      </c>
      <c r="D577" s="18" t="s">
        <v>2392</v>
      </c>
      <c r="E577" s="18" t="s">
        <v>1690</v>
      </c>
      <c r="F577" s="18" t="s">
        <v>2393</v>
      </c>
      <c r="G577" s="18" t="s">
        <v>2474</v>
      </c>
      <c r="H577" s="19" t="s">
        <v>2475</v>
      </c>
      <c r="I577" s="19" t="s">
        <v>2476</v>
      </c>
      <c r="J577" s="17" t="s">
        <v>2252</v>
      </c>
      <c r="K577" s="2" t="n">
        <v>5</v>
      </c>
      <c r="L577" s="17" t="s">
        <v>62</v>
      </c>
      <c r="M577" s="20" t="n">
        <v>3</v>
      </c>
      <c r="N577" s="20" t="n">
        <f aca="false">ROUNDUP(M577/4,0)</f>
        <v>1</v>
      </c>
      <c r="O577" s="20" t="n">
        <f aca="false">M577/2</f>
        <v>1.5</v>
      </c>
      <c r="P577" s="21" t="s">
        <v>63</v>
      </c>
    </row>
    <row r="578" customFormat="false" ht="13.8" hidden="false" customHeight="false" outlineLevel="0" collapsed="false">
      <c r="A578" s="17" t="n">
        <v>3586</v>
      </c>
      <c r="B578" s="18" t="s">
        <v>2477</v>
      </c>
      <c r="C578" s="17" t="n">
        <v>69120400</v>
      </c>
      <c r="D578" s="18" t="s">
        <v>2392</v>
      </c>
      <c r="E578" s="18" t="s">
        <v>1690</v>
      </c>
      <c r="F578" s="18" t="s">
        <v>2393</v>
      </c>
      <c r="G578" s="18" t="s">
        <v>2478</v>
      </c>
      <c r="H578" s="19" t="s">
        <v>2479</v>
      </c>
      <c r="I578" s="19" t="s">
        <v>2480</v>
      </c>
      <c r="J578" s="17" t="s">
        <v>2252</v>
      </c>
      <c r="K578" s="2" t="n">
        <v>6</v>
      </c>
      <c r="L578" s="17" t="s">
        <v>62</v>
      </c>
      <c r="M578" s="20" t="n">
        <v>3</v>
      </c>
      <c r="N578" s="20" t="n">
        <f aca="false">ROUNDUP(M578/4,0)</f>
        <v>1</v>
      </c>
      <c r="O578" s="20" t="n">
        <f aca="false">M578/2</f>
        <v>1.5</v>
      </c>
      <c r="P578" s="21" t="s">
        <v>63</v>
      </c>
    </row>
    <row r="579" customFormat="false" ht="13.8" hidden="false" customHeight="false" outlineLevel="0" collapsed="false">
      <c r="A579" s="17" t="n">
        <v>3588</v>
      </c>
      <c r="B579" s="18" t="s">
        <v>2481</v>
      </c>
      <c r="C579" s="17" t="n">
        <v>69120400</v>
      </c>
      <c r="D579" s="18" t="s">
        <v>2392</v>
      </c>
      <c r="E579" s="18" t="s">
        <v>1690</v>
      </c>
      <c r="F579" s="18" t="s">
        <v>2393</v>
      </c>
      <c r="G579" s="18" t="s">
        <v>2482</v>
      </c>
      <c r="H579" s="19" t="s">
        <v>2483</v>
      </c>
      <c r="I579" s="19" t="s">
        <v>2484</v>
      </c>
      <c r="J579" s="17" t="s">
        <v>2252</v>
      </c>
      <c r="K579" s="2" t="n">
        <v>15</v>
      </c>
      <c r="L579" s="17" t="s">
        <v>62</v>
      </c>
      <c r="M579" s="20" t="n">
        <v>3</v>
      </c>
      <c r="N579" s="20" t="n">
        <f aca="false">ROUNDUP(M579/4,0)</f>
        <v>1</v>
      </c>
      <c r="O579" s="20" t="n">
        <f aca="false">M579/2</f>
        <v>1.5</v>
      </c>
      <c r="P579" s="21" t="s">
        <v>63</v>
      </c>
    </row>
    <row r="580" customFormat="false" ht="13.8" hidden="false" customHeight="false" outlineLevel="0" collapsed="false">
      <c r="A580" s="17" t="n">
        <v>3596</v>
      </c>
      <c r="B580" s="18" t="s">
        <v>2485</v>
      </c>
      <c r="C580" s="17" t="n">
        <v>69120400</v>
      </c>
      <c r="D580" s="18" t="s">
        <v>2392</v>
      </c>
      <c r="E580" s="18" t="s">
        <v>1690</v>
      </c>
      <c r="F580" s="18" t="s">
        <v>2393</v>
      </c>
      <c r="G580" s="18" t="s">
        <v>2486</v>
      </c>
      <c r="H580" s="19" t="s">
        <v>2487</v>
      </c>
      <c r="I580" s="19" t="s">
        <v>2488</v>
      </c>
      <c r="J580" s="17" t="s">
        <v>2252</v>
      </c>
      <c r="K580" s="2" t="n">
        <v>6</v>
      </c>
      <c r="L580" s="17" t="s">
        <v>62</v>
      </c>
      <c r="M580" s="20" t="n">
        <v>3</v>
      </c>
      <c r="N580" s="20" t="n">
        <f aca="false">ROUNDUP(M580/4,0)</f>
        <v>1</v>
      </c>
      <c r="O580" s="20" t="n">
        <f aca="false">M580/2</f>
        <v>1.5</v>
      </c>
      <c r="P580" s="21" t="s">
        <v>63</v>
      </c>
    </row>
    <row r="581" customFormat="false" ht="13.8" hidden="false" customHeight="false" outlineLevel="0" collapsed="false">
      <c r="A581" s="17" t="n">
        <v>3599</v>
      </c>
      <c r="B581" s="18" t="s">
        <v>2489</v>
      </c>
      <c r="C581" s="17" t="n">
        <v>69120400</v>
      </c>
      <c r="D581" s="18" t="s">
        <v>2392</v>
      </c>
      <c r="E581" s="18" t="s">
        <v>1690</v>
      </c>
      <c r="F581" s="18" t="s">
        <v>2393</v>
      </c>
      <c r="G581" s="18" t="s">
        <v>2490</v>
      </c>
      <c r="H581" s="19" t="s">
        <v>2491</v>
      </c>
      <c r="I581" s="19" t="s">
        <v>2492</v>
      </c>
      <c r="J581" s="17" t="s">
        <v>2252</v>
      </c>
      <c r="K581" s="2" t="n">
        <v>9</v>
      </c>
      <c r="L581" s="17" t="s">
        <v>62</v>
      </c>
      <c r="M581" s="20" t="n">
        <v>3</v>
      </c>
      <c r="N581" s="20" t="n">
        <f aca="false">ROUNDUP(M581/4,0)</f>
        <v>1</v>
      </c>
      <c r="O581" s="20" t="n">
        <f aca="false">M581/2</f>
        <v>1.5</v>
      </c>
      <c r="P581" s="21" t="s">
        <v>63</v>
      </c>
    </row>
    <row r="582" customFormat="false" ht="13.8" hidden="false" customHeight="false" outlineLevel="0" collapsed="false">
      <c r="A582" s="17" t="n">
        <v>3601</v>
      </c>
      <c r="B582" s="18" t="s">
        <v>2493</v>
      </c>
      <c r="C582" s="17" t="n">
        <v>69120400</v>
      </c>
      <c r="D582" s="18" t="s">
        <v>2392</v>
      </c>
      <c r="E582" s="18" t="s">
        <v>1690</v>
      </c>
      <c r="F582" s="18" t="s">
        <v>2393</v>
      </c>
      <c r="G582" s="18" t="s">
        <v>2494</v>
      </c>
      <c r="H582" s="19" t="s">
        <v>2495</v>
      </c>
      <c r="I582" s="19" t="s">
        <v>2496</v>
      </c>
      <c r="J582" s="17" t="s">
        <v>2252</v>
      </c>
      <c r="K582" s="2" t="n">
        <v>4</v>
      </c>
      <c r="L582" s="17" t="s">
        <v>62</v>
      </c>
      <c r="M582" s="20" t="n">
        <v>3</v>
      </c>
      <c r="N582" s="20" t="n">
        <f aca="false">ROUNDUP(M582/4,0)</f>
        <v>1</v>
      </c>
      <c r="O582" s="20" t="n">
        <f aca="false">M582/2</f>
        <v>1.5</v>
      </c>
      <c r="P582" s="21" t="s">
        <v>63</v>
      </c>
    </row>
    <row r="583" customFormat="false" ht="13.8" hidden="false" customHeight="false" outlineLevel="0" collapsed="false">
      <c r="A583" s="17" t="n">
        <v>3602</v>
      </c>
      <c r="B583" s="18" t="s">
        <v>2497</v>
      </c>
      <c r="C583" s="17" t="n">
        <v>69120400</v>
      </c>
      <c r="D583" s="18" t="s">
        <v>2392</v>
      </c>
      <c r="E583" s="18" t="s">
        <v>1690</v>
      </c>
      <c r="F583" s="18" t="s">
        <v>2393</v>
      </c>
      <c r="G583" s="18" t="s">
        <v>2498</v>
      </c>
      <c r="H583" s="19" t="s">
        <v>2499</v>
      </c>
      <c r="I583" s="19" t="s">
        <v>2500</v>
      </c>
      <c r="J583" s="17" t="s">
        <v>2252</v>
      </c>
      <c r="K583" s="2" t="n">
        <v>27</v>
      </c>
      <c r="L583" s="17" t="s">
        <v>62</v>
      </c>
      <c r="M583" s="20" t="n">
        <v>3</v>
      </c>
      <c r="N583" s="20" t="n">
        <f aca="false">ROUNDUP(M583/4,0)</f>
        <v>1</v>
      </c>
      <c r="O583" s="20" t="n">
        <f aca="false">M583/2</f>
        <v>1.5</v>
      </c>
      <c r="P583" s="21" t="s">
        <v>63</v>
      </c>
    </row>
    <row r="584" customFormat="false" ht="13.8" hidden="false" customHeight="false" outlineLevel="0" collapsed="false">
      <c r="A584" s="17" t="n">
        <v>3604</v>
      </c>
      <c r="B584" s="18" t="s">
        <v>2501</v>
      </c>
      <c r="C584" s="17" t="n">
        <v>69120400</v>
      </c>
      <c r="D584" s="18" t="s">
        <v>2392</v>
      </c>
      <c r="E584" s="18" t="s">
        <v>1690</v>
      </c>
      <c r="F584" s="18" t="s">
        <v>2393</v>
      </c>
      <c r="G584" s="18" t="s">
        <v>2502</v>
      </c>
      <c r="H584" s="19" t="s">
        <v>2503</v>
      </c>
      <c r="I584" s="19" t="s">
        <v>2504</v>
      </c>
      <c r="J584" s="17" t="s">
        <v>2252</v>
      </c>
      <c r="K584" s="2" t="n">
        <v>6</v>
      </c>
      <c r="L584" s="17" t="s">
        <v>62</v>
      </c>
      <c r="M584" s="20" t="n">
        <v>3</v>
      </c>
      <c r="N584" s="20" t="n">
        <f aca="false">ROUNDUP(M584/4,0)</f>
        <v>1</v>
      </c>
      <c r="O584" s="20" t="n">
        <f aca="false">M584/2</f>
        <v>1.5</v>
      </c>
      <c r="P584" s="21" t="s">
        <v>63</v>
      </c>
    </row>
    <row r="585" customFormat="false" ht="13.8" hidden="false" customHeight="false" outlineLevel="0" collapsed="false">
      <c r="A585" s="17" t="n">
        <v>3608</v>
      </c>
      <c r="B585" s="18" t="s">
        <v>2505</v>
      </c>
      <c r="C585" s="17" t="n">
        <v>65036404</v>
      </c>
      <c r="D585" s="18" t="s">
        <v>2506</v>
      </c>
      <c r="E585" s="18" t="s">
        <v>1690</v>
      </c>
      <c r="F585" s="18" t="s">
        <v>2393</v>
      </c>
      <c r="G585" s="18" t="s">
        <v>2507</v>
      </c>
      <c r="H585" s="19" t="s">
        <v>2508</v>
      </c>
      <c r="I585" s="19" t="s">
        <v>2509</v>
      </c>
      <c r="J585" s="17" t="s">
        <v>2252</v>
      </c>
      <c r="K585" s="2" t="n">
        <v>1004</v>
      </c>
      <c r="L585" s="17" t="s">
        <v>62</v>
      </c>
      <c r="M585" s="20" t="n">
        <v>101</v>
      </c>
      <c r="N585" s="20" t="n">
        <f aca="false">ROUNDUP(M585/4,0)</f>
        <v>26</v>
      </c>
      <c r="O585" s="20" t="n">
        <f aca="false">M585/2</f>
        <v>50.5</v>
      </c>
      <c r="P585" s="21" t="s">
        <v>68</v>
      </c>
    </row>
    <row r="586" customFormat="false" ht="13.8" hidden="false" customHeight="false" outlineLevel="0" collapsed="false">
      <c r="A586" s="17" t="n">
        <v>3609</v>
      </c>
      <c r="B586" s="18" t="s">
        <v>2510</v>
      </c>
      <c r="C586" s="17" t="n">
        <v>69252700</v>
      </c>
      <c r="D586" s="18" t="s">
        <v>2511</v>
      </c>
      <c r="E586" s="18" t="s">
        <v>1690</v>
      </c>
      <c r="F586" s="18" t="s">
        <v>2512</v>
      </c>
      <c r="G586" s="18" t="s">
        <v>2513</v>
      </c>
      <c r="H586" s="19" t="s">
        <v>2514</v>
      </c>
      <c r="I586" s="19" t="s">
        <v>2515</v>
      </c>
      <c r="J586" s="17" t="s">
        <v>2252</v>
      </c>
      <c r="K586" s="2" t="n">
        <v>954</v>
      </c>
      <c r="L586" s="17" t="s">
        <v>62</v>
      </c>
      <c r="M586" s="20" t="n">
        <v>96</v>
      </c>
      <c r="N586" s="20" t="n">
        <f aca="false">ROUNDUP(M586/4,0)</f>
        <v>24</v>
      </c>
      <c r="O586" s="20" t="n">
        <f aca="false">M586/2</f>
        <v>48</v>
      </c>
      <c r="P586" s="21" t="s">
        <v>63</v>
      </c>
    </row>
    <row r="587" customFormat="false" ht="13.8" hidden="false" customHeight="false" outlineLevel="0" collapsed="false">
      <c r="A587" s="17" t="n">
        <v>3610</v>
      </c>
      <c r="B587" s="18" t="s">
        <v>2516</v>
      </c>
      <c r="C587" s="17" t="n">
        <v>69252700</v>
      </c>
      <c r="D587" s="18" t="s">
        <v>2511</v>
      </c>
      <c r="E587" s="18" t="s">
        <v>1690</v>
      </c>
      <c r="F587" s="18" t="s">
        <v>2512</v>
      </c>
      <c r="G587" s="18" t="s">
        <v>2517</v>
      </c>
      <c r="H587" s="19" t="s">
        <v>2518</v>
      </c>
      <c r="I587" s="19" t="s">
        <v>2519</v>
      </c>
      <c r="J587" s="17" t="s">
        <v>2252</v>
      </c>
      <c r="K587" s="2" t="n">
        <v>367</v>
      </c>
      <c r="L587" s="17" t="s">
        <v>62</v>
      </c>
      <c r="M587" s="20" t="n">
        <v>37</v>
      </c>
      <c r="N587" s="20" t="n">
        <f aca="false">ROUNDUP(M587/4,0)</f>
        <v>10</v>
      </c>
      <c r="O587" s="20" t="n">
        <f aca="false">M587/2</f>
        <v>18.5</v>
      </c>
      <c r="P587" s="21" t="s">
        <v>63</v>
      </c>
    </row>
    <row r="588" customFormat="false" ht="13.8" hidden="false" customHeight="false" outlineLevel="0" collapsed="false">
      <c r="A588" s="17" t="n">
        <v>3611</v>
      </c>
      <c r="B588" s="18" t="s">
        <v>2520</v>
      </c>
      <c r="C588" s="17" t="n">
        <v>69252700</v>
      </c>
      <c r="D588" s="18" t="s">
        <v>2511</v>
      </c>
      <c r="E588" s="18" t="s">
        <v>1690</v>
      </c>
      <c r="F588" s="18" t="s">
        <v>2512</v>
      </c>
      <c r="G588" s="18" t="s">
        <v>2521</v>
      </c>
      <c r="H588" s="19" t="s">
        <v>2522</v>
      </c>
      <c r="I588" s="19" t="s">
        <v>2523</v>
      </c>
      <c r="J588" s="17" t="s">
        <v>2252</v>
      </c>
      <c r="K588" s="2" t="n">
        <v>223</v>
      </c>
      <c r="L588" s="17" t="s">
        <v>62</v>
      </c>
      <c r="M588" s="20" t="n">
        <v>23</v>
      </c>
      <c r="N588" s="20" t="n">
        <f aca="false">ROUNDUP(M588/4,0)</f>
        <v>6</v>
      </c>
      <c r="O588" s="20" t="n">
        <f aca="false">M588/2</f>
        <v>11.5</v>
      </c>
      <c r="P588" s="21" t="s">
        <v>63</v>
      </c>
    </row>
    <row r="589" customFormat="false" ht="13.8" hidden="false" customHeight="false" outlineLevel="0" collapsed="false">
      <c r="A589" s="17" t="n">
        <v>3612</v>
      </c>
      <c r="B589" s="18" t="s">
        <v>2524</v>
      </c>
      <c r="C589" s="17" t="n">
        <v>69252700</v>
      </c>
      <c r="D589" s="18" t="s">
        <v>2511</v>
      </c>
      <c r="E589" s="18" t="s">
        <v>1690</v>
      </c>
      <c r="F589" s="18" t="s">
        <v>2512</v>
      </c>
      <c r="G589" s="18" t="s">
        <v>2525</v>
      </c>
      <c r="H589" s="19" t="s">
        <v>2526</v>
      </c>
      <c r="I589" s="19" t="s">
        <v>2527</v>
      </c>
      <c r="J589" s="17" t="s">
        <v>2252</v>
      </c>
      <c r="K589" s="2" t="n">
        <v>7</v>
      </c>
      <c r="L589" s="17" t="s">
        <v>62</v>
      </c>
      <c r="M589" s="20" t="n">
        <v>3</v>
      </c>
      <c r="N589" s="20" t="n">
        <f aca="false">ROUNDUP(M589/4,0)</f>
        <v>1</v>
      </c>
      <c r="O589" s="20" t="n">
        <f aca="false">M589/2</f>
        <v>1.5</v>
      </c>
      <c r="P589" s="21" t="s">
        <v>63</v>
      </c>
    </row>
    <row r="590" customFormat="false" ht="13.8" hidden="false" customHeight="false" outlineLevel="0" collapsed="false">
      <c r="A590" s="17" t="n">
        <v>3614</v>
      </c>
      <c r="B590" s="18" t="s">
        <v>2528</v>
      </c>
      <c r="C590" s="17" t="n">
        <v>69252700</v>
      </c>
      <c r="D590" s="18" t="s">
        <v>2511</v>
      </c>
      <c r="E590" s="18" t="s">
        <v>1690</v>
      </c>
      <c r="F590" s="18" t="s">
        <v>2512</v>
      </c>
      <c r="G590" s="18" t="s">
        <v>2529</v>
      </c>
      <c r="H590" s="19" t="s">
        <v>2530</v>
      </c>
      <c r="I590" s="19" t="s">
        <v>2531</v>
      </c>
      <c r="J590" s="17" t="s">
        <v>2252</v>
      </c>
      <c r="K590" s="2" t="n">
        <v>18</v>
      </c>
      <c r="L590" s="17" t="s">
        <v>62</v>
      </c>
      <c r="M590" s="20" t="n">
        <v>3</v>
      </c>
      <c r="N590" s="20" t="n">
        <f aca="false">ROUNDUP(M590/4,0)</f>
        <v>1</v>
      </c>
      <c r="O590" s="20" t="n">
        <f aca="false">M590/2</f>
        <v>1.5</v>
      </c>
      <c r="P590" s="21" t="s">
        <v>63</v>
      </c>
    </row>
    <row r="591" customFormat="false" ht="13.8" hidden="false" customHeight="false" outlineLevel="0" collapsed="false">
      <c r="A591" s="17" t="n">
        <v>3615</v>
      </c>
      <c r="B591" s="18" t="s">
        <v>2532</v>
      </c>
      <c r="C591" s="17" t="n">
        <v>69252700</v>
      </c>
      <c r="D591" s="18" t="s">
        <v>2511</v>
      </c>
      <c r="E591" s="18" t="s">
        <v>1690</v>
      </c>
      <c r="F591" s="18" t="s">
        <v>2512</v>
      </c>
      <c r="G591" s="18" t="s">
        <v>2533</v>
      </c>
      <c r="H591" s="19" t="s">
        <v>2534</v>
      </c>
      <c r="I591" s="19" t="s">
        <v>2535</v>
      </c>
      <c r="J591" s="17" t="s">
        <v>2252</v>
      </c>
      <c r="K591" s="2" t="n">
        <v>15</v>
      </c>
      <c r="L591" s="17" t="s">
        <v>62</v>
      </c>
      <c r="M591" s="20" t="n">
        <v>3</v>
      </c>
      <c r="N591" s="20" t="n">
        <f aca="false">ROUNDUP(M591/4,0)</f>
        <v>1</v>
      </c>
      <c r="O591" s="20" t="n">
        <f aca="false">M591/2</f>
        <v>1.5</v>
      </c>
      <c r="P591" s="21" t="s">
        <v>63</v>
      </c>
    </row>
    <row r="592" customFormat="false" ht="13.8" hidden="false" customHeight="false" outlineLevel="0" collapsed="false">
      <c r="A592" s="17" t="n">
        <v>3616</v>
      </c>
      <c r="B592" s="18" t="s">
        <v>2536</v>
      </c>
      <c r="C592" s="17" t="n">
        <v>69252700</v>
      </c>
      <c r="D592" s="18" t="s">
        <v>2511</v>
      </c>
      <c r="E592" s="18" t="s">
        <v>1690</v>
      </c>
      <c r="F592" s="18" t="s">
        <v>2512</v>
      </c>
      <c r="G592" s="18" t="s">
        <v>2537</v>
      </c>
      <c r="H592" s="19" t="s">
        <v>2538</v>
      </c>
      <c r="I592" s="19" t="s">
        <v>2539</v>
      </c>
      <c r="J592" s="17" t="s">
        <v>2252</v>
      </c>
      <c r="K592" s="2" t="n">
        <v>27</v>
      </c>
      <c r="L592" s="17" t="s">
        <v>62</v>
      </c>
      <c r="M592" s="20" t="n">
        <v>3</v>
      </c>
      <c r="N592" s="20" t="n">
        <f aca="false">ROUNDUP(M592/4,0)</f>
        <v>1</v>
      </c>
      <c r="O592" s="20" t="n">
        <f aca="false">M592/2</f>
        <v>1.5</v>
      </c>
      <c r="P592" s="21" t="s">
        <v>63</v>
      </c>
    </row>
    <row r="593" customFormat="false" ht="13.8" hidden="false" customHeight="false" outlineLevel="0" collapsed="false">
      <c r="A593" s="17" t="n">
        <v>3618</v>
      </c>
      <c r="B593" s="18" t="s">
        <v>2540</v>
      </c>
      <c r="C593" s="17" t="n">
        <v>69120300</v>
      </c>
      <c r="D593" s="18" t="s">
        <v>2541</v>
      </c>
      <c r="E593" s="18" t="s">
        <v>1690</v>
      </c>
      <c r="F593" s="18" t="s">
        <v>2542</v>
      </c>
      <c r="G593" s="18" t="s">
        <v>2543</v>
      </c>
      <c r="H593" s="19" t="s">
        <v>2544</v>
      </c>
      <c r="I593" s="19" t="s">
        <v>2545</v>
      </c>
      <c r="J593" s="17" t="s">
        <v>2252</v>
      </c>
      <c r="K593" s="2" t="n">
        <v>247</v>
      </c>
      <c r="L593" s="17" t="s">
        <v>62</v>
      </c>
      <c r="M593" s="20" t="n">
        <v>25</v>
      </c>
      <c r="N593" s="20" t="n">
        <f aca="false">ROUNDUP(M593/4,0)</f>
        <v>7</v>
      </c>
      <c r="O593" s="20" t="n">
        <f aca="false">M593/2</f>
        <v>12.5</v>
      </c>
      <c r="P593" s="21" t="s">
        <v>68</v>
      </c>
    </row>
    <row r="594" customFormat="false" ht="13.8" hidden="false" customHeight="false" outlineLevel="0" collapsed="false">
      <c r="A594" s="17" t="n">
        <v>3619</v>
      </c>
      <c r="B594" s="18" t="s">
        <v>2546</v>
      </c>
      <c r="C594" s="17" t="n">
        <v>69120300</v>
      </c>
      <c r="D594" s="18" t="s">
        <v>2541</v>
      </c>
      <c r="E594" s="18" t="s">
        <v>1690</v>
      </c>
      <c r="F594" s="18" t="s">
        <v>2542</v>
      </c>
      <c r="G594" s="18" t="s">
        <v>2547</v>
      </c>
      <c r="H594" s="19" t="s">
        <v>2548</v>
      </c>
      <c r="I594" s="19" t="s">
        <v>2549</v>
      </c>
      <c r="J594" s="17" t="s">
        <v>2252</v>
      </c>
      <c r="K594" s="2" t="n">
        <v>339</v>
      </c>
      <c r="L594" s="17" t="s">
        <v>62</v>
      </c>
      <c r="M594" s="20" t="n">
        <v>34</v>
      </c>
      <c r="N594" s="20" t="n">
        <f aca="false">ROUNDUP(M594/4,0)</f>
        <v>9</v>
      </c>
      <c r="O594" s="20" t="n">
        <f aca="false">M594/2</f>
        <v>17</v>
      </c>
      <c r="P594" s="21" t="s">
        <v>68</v>
      </c>
    </row>
    <row r="595" customFormat="false" ht="13.8" hidden="false" customHeight="false" outlineLevel="0" collapsed="false">
      <c r="A595" s="17" t="n">
        <v>3621</v>
      </c>
      <c r="B595" s="18" t="s">
        <v>2550</v>
      </c>
      <c r="C595" s="17" t="n">
        <v>69120300</v>
      </c>
      <c r="D595" s="18" t="s">
        <v>2541</v>
      </c>
      <c r="E595" s="18" t="s">
        <v>1690</v>
      </c>
      <c r="F595" s="18" t="s">
        <v>2542</v>
      </c>
      <c r="G595" s="18" t="s">
        <v>2551</v>
      </c>
      <c r="H595" s="19" t="s">
        <v>2552</v>
      </c>
      <c r="I595" s="19" t="s">
        <v>2553</v>
      </c>
      <c r="J595" s="17" t="s">
        <v>2252</v>
      </c>
      <c r="K595" s="2" t="n">
        <v>343</v>
      </c>
      <c r="L595" s="17" t="s">
        <v>62</v>
      </c>
      <c r="M595" s="20" t="n">
        <v>35</v>
      </c>
      <c r="N595" s="20" t="n">
        <f aca="false">ROUNDUP(M595/4,0)</f>
        <v>9</v>
      </c>
      <c r="O595" s="20" t="n">
        <f aca="false">M595/2</f>
        <v>17.5</v>
      </c>
      <c r="P595" s="21" t="s">
        <v>68</v>
      </c>
    </row>
    <row r="596" customFormat="false" ht="13.8" hidden="false" customHeight="false" outlineLevel="0" collapsed="false">
      <c r="A596" s="17" t="n">
        <v>3622</v>
      </c>
      <c r="B596" s="18" t="s">
        <v>2554</v>
      </c>
      <c r="C596" s="17" t="n">
        <v>69120300</v>
      </c>
      <c r="D596" s="18" t="s">
        <v>2541</v>
      </c>
      <c r="E596" s="18" t="s">
        <v>1690</v>
      </c>
      <c r="F596" s="18" t="s">
        <v>2542</v>
      </c>
      <c r="G596" s="18" t="s">
        <v>2555</v>
      </c>
      <c r="H596" s="19" t="s">
        <v>2556</v>
      </c>
      <c r="I596" s="19" t="s">
        <v>2557</v>
      </c>
      <c r="J596" s="17" t="s">
        <v>2252</v>
      </c>
      <c r="K596" s="2" t="n">
        <v>158</v>
      </c>
      <c r="L596" s="17" t="s">
        <v>62</v>
      </c>
      <c r="M596" s="20" t="n">
        <v>16</v>
      </c>
      <c r="N596" s="20" t="n">
        <f aca="false">ROUNDUP(M596/4,0)</f>
        <v>4</v>
      </c>
      <c r="O596" s="20" t="n">
        <f aca="false">M596/2</f>
        <v>8</v>
      </c>
      <c r="P596" s="21" t="s">
        <v>63</v>
      </c>
    </row>
    <row r="597" customFormat="false" ht="13.8" hidden="false" customHeight="false" outlineLevel="0" collapsed="false">
      <c r="A597" s="17" t="n">
        <v>3623</v>
      </c>
      <c r="B597" s="18" t="s">
        <v>2558</v>
      </c>
      <c r="C597" s="17" t="n">
        <v>69120300</v>
      </c>
      <c r="D597" s="18" t="s">
        <v>2541</v>
      </c>
      <c r="E597" s="18" t="s">
        <v>1690</v>
      </c>
      <c r="F597" s="18" t="s">
        <v>2542</v>
      </c>
      <c r="G597" s="18" t="s">
        <v>2559</v>
      </c>
      <c r="H597" s="19" t="s">
        <v>2560</v>
      </c>
      <c r="I597" s="19" t="s">
        <v>2561</v>
      </c>
      <c r="J597" s="17" t="s">
        <v>2252</v>
      </c>
      <c r="K597" s="2" t="n">
        <v>59</v>
      </c>
      <c r="L597" s="17" t="s">
        <v>62</v>
      </c>
      <c r="M597" s="20" t="n">
        <v>6</v>
      </c>
      <c r="N597" s="20" t="n">
        <f aca="false">ROUNDUP(M597/4,0)</f>
        <v>2</v>
      </c>
      <c r="O597" s="20" t="n">
        <f aca="false">M597/2</f>
        <v>3</v>
      </c>
      <c r="P597" s="21" t="s">
        <v>63</v>
      </c>
    </row>
    <row r="598" customFormat="false" ht="13.8" hidden="false" customHeight="false" outlineLevel="0" collapsed="false">
      <c r="A598" s="17" t="n">
        <v>3624</v>
      </c>
      <c r="B598" s="18" t="s">
        <v>2562</v>
      </c>
      <c r="C598" s="17" t="n">
        <v>69120300</v>
      </c>
      <c r="D598" s="18" t="s">
        <v>2541</v>
      </c>
      <c r="E598" s="18" t="s">
        <v>1690</v>
      </c>
      <c r="F598" s="18" t="s">
        <v>2542</v>
      </c>
      <c r="G598" s="18" t="s">
        <v>2563</v>
      </c>
      <c r="H598" s="19" t="s">
        <v>2564</v>
      </c>
      <c r="I598" s="19" t="s">
        <v>2565</v>
      </c>
      <c r="J598" s="17" t="s">
        <v>2252</v>
      </c>
      <c r="K598" s="2" t="n">
        <v>15</v>
      </c>
      <c r="L598" s="17" t="s">
        <v>62</v>
      </c>
      <c r="M598" s="20" t="n">
        <v>3</v>
      </c>
      <c r="N598" s="20" t="n">
        <f aca="false">ROUNDUP(M598/4,0)</f>
        <v>1</v>
      </c>
      <c r="O598" s="20" t="n">
        <f aca="false">M598/2</f>
        <v>1.5</v>
      </c>
      <c r="P598" s="21" t="s">
        <v>63</v>
      </c>
    </row>
    <row r="599" customFormat="false" ht="13.8" hidden="false" customHeight="false" outlineLevel="0" collapsed="false">
      <c r="A599" s="17" t="n">
        <v>3625</v>
      </c>
      <c r="B599" s="18" t="s">
        <v>366</v>
      </c>
      <c r="C599" s="17" t="n">
        <v>69120300</v>
      </c>
      <c r="D599" s="18" t="s">
        <v>2541</v>
      </c>
      <c r="E599" s="18" t="s">
        <v>1690</v>
      </c>
      <c r="F599" s="18" t="s">
        <v>2542</v>
      </c>
      <c r="G599" s="18" t="s">
        <v>2566</v>
      </c>
      <c r="H599" s="19" t="s">
        <v>2567</v>
      </c>
      <c r="I599" s="19" t="s">
        <v>2568</v>
      </c>
      <c r="J599" s="17" t="s">
        <v>2252</v>
      </c>
      <c r="K599" s="2" t="n">
        <v>23</v>
      </c>
      <c r="L599" s="17" t="s">
        <v>62</v>
      </c>
      <c r="M599" s="20" t="n">
        <v>3</v>
      </c>
      <c r="N599" s="20" t="n">
        <f aca="false">ROUNDUP(M599/4,0)</f>
        <v>1</v>
      </c>
      <c r="O599" s="20" t="n">
        <f aca="false">M599/2</f>
        <v>1.5</v>
      </c>
      <c r="P599" s="21" t="s">
        <v>63</v>
      </c>
    </row>
    <row r="600" customFormat="false" ht="13.8" hidden="false" customHeight="false" outlineLevel="0" collapsed="false">
      <c r="A600" s="17" t="n">
        <v>3626</v>
      </c>
      <c r="B600" s="18" t="s">
        <v>2569</v>
      </c>
      <c r="C600" s="17" t="n">
        <v>69120300</v>
      </c>
      <c r="D600" s="18" t="s">
        <v>2541</v>
      </c>
      <c r="E600" s="18" t="s">
        <v>1690</v>
      </c>
      <c r="F600" s="18" t="s">
        <v>2542</v>
      </c>
      <c r="G600" s="18" t="s">
        <v>2570</v>
      </c>
      <c r="H600" s="19" t="s">
        <v>2571</v>
      </c>
      <c r="I600" s="19" t="s">
        <v>2572</v>
      </c>
      <c r="J600" s="17" t="s">
        <v>2252</v>
      </c>
      <c r="K600" s="2" t="n">
        <v>13</v>
      </c>
      <c r="L600" s="17" t="s">
        <v>62</v>
      </c>
      <c r="M600" s="20" t="n">
        <v>3</v>
      </c>
      <c r="N600" s="20" t="n">
        <f aca="false">ROUNDUP(M600/4,0)</f>
        <v>1</v>
      </c>
      <c r="O600" s="20" t="n">
        <f aca="false">M600/2</f>
        <v>1.5</v>
      </c>
      <c r="P600" s="21" t="s">
        <v>63</v>
      </c>
    </row>
    <row r="601" customFormat="false" ht="13.8" hidden="false" customHeight="false" outlineLevel="0" collapsed="false">
      <c r="A601" s="17" t="n">
        <v>3630</v>
      </c>
      <c r="B601" s="18" t="s">
        <v>2573</v>
      </c>
      <c r="C601" s="17" t="n">
        <v>69120300</v>
      </c>
      <c r="D601" s="18" t="s">
        <v>2541</v>
      </c>
      <c r="E601" s="18" t="s">
        <v>1690</v>
      </c>
      <c r="F601" s="18" t="s">
        <v>2542</v>
      </c>
      <c r="G601" s="18" t="s">
        <v>2574</v>
      </c>
      <c r="H601" s="19" t="s">
        <v>2575</v>
      </c>
      <c r="I601" s="19" t="s">
        <v>2576</v>
      </c>
      <c r="J601" s="17" t="s">
        <v>2252</v>
      </c>
      <c r="K601" s="2" t="n">
        <v>24</v>
      </c>
      <c r="L601" s="17" t="s">
        <v>62</v>
      </c>
      <c r="M601" s="20" t="n">
        <v>3</v>
      </c>
      <c r="N601" s="20" t="n">
        <f aca="false">ROUNDUP(M601/4,0)</f>
        <v>1</v>
      </c>
      <c r="O601" s="20" t="n">
        <f aca="false">M601/2</f>
        <v>1.5</v>
      </c>
      <c r="P601" s="21" t="s">
        <v>63</v>
      </c>
    </row>
    <row r="602" customFormat="false" ht="13.8" hidden="false" customHeight="false" outlineLevel="0" collapsed="false">
      <c r="A602" s="17" t="n">
        <v>3631</v>
      </c>
      <c r="B602" s="18" t="s">
        <v>2577</v>
      </c>
      <c r="C602" s="17" t="n">
        <v>69120300</v>
      </c>
      <c r="D602" s="18" t="s">
        <v>2541</v>
      </c>
      <c r="E602" s="18" t="s">
        <v>1690</v>
      </c>
      <c r="F602" s="18" t="s">
        <v>2542</v>
      </c>
      <c r="G602" s="18" t="s">
        <v>2578</v>
      </c>
      <c r="H602" s="19" t="s">
        <v>2579</v>
      </c>
      <c r="I602" s="19" t="s">
        <v>2580</v>
      </c>
      <c r="J602" s="17" t="s">
        <v>2252</v>
      </c>
      <c r="K602" s="2" t="n">
        <v>21</v>
      </c>
      <c r="L602" s="17" t="s">
        <v>62</v>
      </c>
      <c r="M602" s="20" t="n">
        <v>3</v>
      </c>
      <c r="N602" s="20" t="n">
        <f aca="false">ROUNDUP(M602/4,0)</f>
        <v>1</v>
      </c>
      <c r="O602" s="20" t="n">
        <f aca="false">M602/2</f>
        <v>1.5</v>
      </c>
      <c r="P602" s="21" t="s">
        <v>63</v>
      </c>
    </row>
    <row r="603" customFormat="false" ht="13.8" hidden="false" customHeight="false" outlineLevel="0" collapsed="false">
      <c r="A603" s="17" t="n">
        <v>3632</v>
      </c>
      <c r="B603" s="18" t="s">
        <v>2581</v>
      </c>
      <c r="C603" s="17" t="n">
        <v>69120300</v>
      </c>
      <c r="D603" s="18" t="s">
        <v>2541</v>
      </c>
      <c r="E603" s="18" t="s">
        <v>1690</v>
      </c>
      <c r="F603" s="18" t="s">
        <v>2542</v>
      </c>
      <c r="G603" s="18" t="s">
        <v>2582</v>
      </c>
      <c r="H603" s="19" t="s">
        <v>2583</v>
      </c>
      <c r="I603" s="19" t="s">
        <v>2584</v>
      </c>
      <c r="J603" s="17" t="s">
        <v>2252</v>
      </c>
      <c r="K603" s="2" t="n">
        <v>4</v>
      </c>
      <c r="L603" s="17" t="s">
        <v>62</v>
      </c>
      <c r="M603" s="20" t="n">
        <v>3</v>
      </c>
      <c r="N603" s="20" t="n">
        <f aca="false">ROUNDUP(M603/4,0)</f>
        <v>1</v>
      </c>
      <c r="O603" s="20" t="n">
        <f aca="false">M603/2</f>
        <v>1.5</v>
      </c>
      <c r="P603" s="21" t="s">
        <v>63</v>
      </c>
    </row>
    <row r="604" customFormat="false" ht="13.8" hidden="false" customHeight="false" outlineLevel="0" collapsed="false">
      <c r="A604" s="17" t="n">
        <v>3633</v>
      </c>
      <c r="B604" s="18" t="s">
        <v>2585</v>
      </c>
      <c r="C604" s="17" t="n">
        <v>69120300</v>
      </c>
      <c r="D604" s="18" t="s">
        <v>2541</v>
      </c>
      <c r="E604" s="18" t="s">
        <v>1690</v>
      </c>
      <c r="F604" s="18" t="s">
        <v>2542</v>
      </c>
      <c r="G604" s="18" t="s">
        <v>2586</v>
      </c>
      <c r="H604" s="19" t="s">
        <v>2587</v>
      </c>
      <c r="I604" s="19" t="s">
        <v>2588</v>
      </c>
      <c r="J604" s="17" t="s">
        <v>2252</v>
      </c>
      <c r="K604" s="2" t="n">
        <v>10</v>
      </c>
      <c r="L604" s="17" t="s">
        <v>62</v>
      </c>
      <c r="M604" s="20" t="n">
        <v>3</v>
      </c>
      <c r="N604" s="20" t="n">
        <f aca="false">ROUNDUP(M604/4,0)</f>
        <v>1</v>
      </c>
      <c r="O604" s="20" t="n">
        <f aca="false">M604/2</f>
        <v>1.5</v>
      </c>
      <c r="P604" s="21" t="s">
        <v>63</v>
      </c>
    </row>
    <row r="605" customFormat="false" ht="13.8" hidden="false" customHeight="false" outlineLevel="0" collapsed="false">
      <c r="A605" s="17" t="n">
        <v>3636</v>
      </c>
      <c r="B605" s="18" t="s">
        <v>2589</v>
      </c>
      <c r="C605" s="17" t="n">
        <v>69120300</v>
      </c>
      <c r="D605" s="18" t="s">
        <v>2541</v>
      </c>
      <c r="E605" s="18" t="s">
        <v>1690</v>
      </c>
      <c r="F605" s="18" t="s">
        <v>2542</v>
      </c>
      <c r="G605" s="18" t="s">
        <v>2590</v>
      </c>
      <c r="H605" s="19" t="s">
        <v>2591</v>
      </c>
      <c r="I605" s="19" t="s">
        <v>2592</v>
      </c>
      <c r="J605" s="17" t="s">
        <v>2252</v>
      </c>
      <c r="K605" s="2" t="n">
        <v>24</v>
      </c>
      <c r="L605" s="17" t="s">
        <v>142</v>
      </c>
      <c r="M605" s="20" t="n">
        <v>3</v>
      </c>
      <c r="N605" s="20" t="n">
        <f aca="false">ROUNDUP(M605/4,0)</f>
        <v>1</v>
      </c>
      <c r="O605" s="20" t="n">
        <f aca="false">M605/2</f>
        <v>1.5</v>
      </c>
      <c r="P605" s="21" t="s">
        <v>63</v>
      </c>
    </row>
    <row r="606" customFormat="false" ht="13.8" hidden="false" customHeight="false" outlineLevel="0" collapsed="false">
      <c r="A606" s="17" t="n">
        <v>3638</v>
      </c>
      <c r="B606" s="18" t="s">
        <v>2593</v>
      </c>
      <c r="C606" s="17" t="n">
        <v>69140900</v>
      </c>
      <c r="D606" s="18" t="s">
        <v>2594</v>
      </c>
      <c r="E606" s="18" t="s">
        <v>2595</v>
      </c>
      <c r="F606" s="18" t="s">
        <v>2596</v>
      </c>
      <c r="G606" s="18" t="s">
        <v>2597</v>
      </c>
      <c r="H606" s="19" t="s">
        <v>2598</v>
      </c>
      <c r="I606" s="19" t="s">
        <v>2599</v>
      </c>
      <c r="J606" s="17" t="s">
        <v>2600</v>
      </c>
      <c r="K606" s="2" t="n">
        <v>891</v>
      </c>
      <c r="L606" s="17" t="s">
        <v>62</v>
      </c>
      <c r="M606" s="20" t="n">
        <v>90</v>
      </c>
      <c r="N606" s="20" t="n">
        <f aca="false">ROUNDUP(M606/4,0)</f>
        <v>23</v>
      </c>
      <c r="O606" s="20" t="n">
        <f aca="false">M606/2</f>
        <v>45</v>
      </c>
      <c r="P606" s="21" t="s">
        <v>68</v>
      </c>
    </row>
    <row r="607" customFormat="false" ht="13.8" hidden="false" customHeight="false" outlineLevel="0" collapsed="false">
      <c r="A607" s="17" t="n">
        <v>3639</v>
      </c>
      <c r="B607" s="18" t="s">
        <v>2601</v>
      </c>
      <c r="C607" s="17" t="n">
        <v>69140900</v>
      </c>
      <c r="D607" s="18" t="s">
        <v>2594</v>
      </c>
      <c r="E607" s="18" t="s">
        <v>2595</v>
      </c>
      <c r="F607" s="18" t="s">
        <v>2596</v>
      </c>
      <c r="G607" s="18" t="s">
        <v>2602</v>
      </c>
      <c r="H607" s="19" t="s">
        <v>2603</v>
      </c>
      <c r="I607" s="19" t="s">
        <v>2604</v>
      </c>
      <c r="J607" s="17" t="s">
        <v>2600</v>
      </c>
      <c r="K607" s="2" t="n">
        <v>836</v>
      </c>
      <c r="L607" s="17" t="s">
        <v>62</v>
      </c>
      <c r="M607" s="20" t="n">
        <v>84</v>
      </c>
      <c r="N607" s="20" t="n">
        <f aca="false">ROUNDUP(M607/4,0)</f>
        <v>21</v>
      </c>
      <c r="O607" s="20" t="n">
        <f aca="false">M607/2</f>
        <v>42</v>
      </c>
      <c r="P607" s="21" t="s">
        <v>68</v>
      </c>
    </row>
    <row r="608" customFormat="false" ht="13.8" hidden="false" customHeight="false" outlineLevel="0" collapsed="false">
      <c r="A608" s="17" t="n">
        <v>3640</v>
      </c>
      <c r="B608" s="18" t="s">
        <v>2605</v>
      </c>
      <c r="C608" s="17" t="n">
        <v>71499900</v>
      </c>
      <c r="D608" s="18" t="s">
        <v>1846</v>
      </c>
      <c r="E608" s="18" t="s">
        <v>2595</v>
      </c>
      <c r="F608" s="18" t="s">
        <v>2596</v>
      </c>
      <c r="G608" s="18" t="s">
        <v>2606</v>
      </c>
      <c r="H608" s="19" t="s">
        <v>2607</v>
      </c>
      <c r="I608" s="19" t="s">
        <v>2608</v>
      </c>
      <c r="J608" s="17" t="s">
        <v>2600</v>
      </c>
      <c r="K608" s="2" t="n">
        <v>857</v>
      </c>
      <c r="L608" s="17" t="s">
        <v>62</v>
      </c>
      <c r="M608" s="20" t="n">
        <v>86</v>
      </c>
      <c r="N608" s="20" t="n">
        <f aca="false">ROUNDUP(M608/4,0)</f>
        <v>22</v>
      </c>
      <c r="O608" s="20" t="n">
        <f aca="false">M608/2</f>
        <v>43</v>
      </c>
      <c r="P608" s="21" t="s">
        <v>63</v>
      </c>
    </row>
    <row r="609" customFormat="false" ht="13.8" hidden="false" customHeight="false" outlineLevel="0" collapsed="false">
      <c r="A609" s="17" t="n">
        <v>3641</v>
      </c>
      <c r="B609" s="18" t="s">
        <v>2609</v>
      </c>
      <c r="C609" s="17" t="n">
        <v>70729100</v>
      </c>
      <c r="D609" s="18" t="s">
        <v>2610</v>
      </c>
      <c r="E609" s="18" t="s">
        <v>2595</v>
      </c>
      <c r="F609" s="18" t="s">
        <v>2596</v>
      </c>
      <c r="G609" s="18" t="s">
        <v>2611</v>
      </c>
      <c r="H609" s="19" t="s">
        <v>2612</v>
      </c>
      <c r="I609" s="19" t="s">
        <v>2613</v>
      </c>
      <c r="J609" s="17" t="s">
        <v>2600</v>
      </c>
      <c r="K609" s="2" t="n">
        <v>542</v>
      </c>
      <c r="L609" s="17" t="s">
        <v>62</v>
      </c>
      <c r="M609" s="20" t="n">
        <v>55</v>
      </c>
      <c r="N609" s="20" t="n">
        <f aca="false">ROUNDUP(M609/4,0)</f>
        <v>14</v>
      </c>
      <c r="O609" s="20" t="n">
        <f aca="false">M609/2</f>
        <v>27.5</v>
      </c>
      <c r="P609" s="21" t="s">
        <v>68</v>
      </c>
    </row>
    <row r="610" customFormat="false" ht="13.8" hidden="false" customHeight="false" outlineLevel="0" collapsed="false">
      <c r="A610" s="17" t="n">
        <v>3642</v>
      </c>
      <c r="B610" s="18" t="s">
        <v>2614</v>
      </c>
      <c r="C610" s="17" t="n">
        <v>71499900</v>
      </c>
      <c r="D610" s="18" t="s">
        <v>1846</v>
      </c>
      <c r="E610" s="18" t="s">
        <v>2595</v>
      </c>
      <c r="F610" s="18" t="s">
        <v>2596</v>
      </c>
      <c r="G610" s="18" t="s">
        <v>2615</v>
      </c>
      <c r="H610" s="19" t="s">
        <v>2616</v>
      </c>
      <c r="I610" s="19" t="s">
        <v>2617</v>
      </c>
      <c r="J610" s="17" t="s">
        <v>2600</v>
      </c>
      <c r="K610" s="2" t="n">
        <v>390</v>
      </c>
      <c r="L610" s="17" t="s">
        <v>62</v>
      </c>
      <c r="M610" s="20" t="n">
        <v>39</v>
      </c>
      <c r="N610" s="20" t="n">
        <f aca="false">ROUNDUP(M610/4,0)</f>
        <v>10</v>
      </c>
      <c r="O610" s="20" t="n">
        <f aca="false">M610/2</f>
        <v>19.5</v>
      </c>
      <c r="P610" s="21" t="s">
        <v>63</v>
      </c>
    </row>
    <row r="611" customFormat="false" ht="13.8" hidden="false" customHeight="false" outlineLevel="0" collapsed="false">
      <c r="A611" s="17" t="n">
        <v>3643</v>
      </c>
      <c r="B611" s="18" t="s">
        <v>2618</v>
      </c>
      <c r="C611" s="17" t="n">
        <v>69140900</v>
      </c>
      <c r="D611" s="18" t="s">
        <v>2594</v>
      </c>
      <c r="E611" s="18" t="s">
        <v>2595</v>
      </c>
      <c r="F611" s="18" t="s">
        <v>2596</v>
      </c>
      <c r="G611" s="18" t="s">
        <v>2619</v>
      </c>
      <c r="H611" s="19" t="s">
        <v>2620</v>
      </c>
      <c r="I611" s="19" t="s">
        <v>2621</v>
      </c>
      <c r="J611" s="17" t="s">
        <v>2600</v>
      </c>
      <c r="K611" s="2" t="n">
        <v>74</v>
      </c>
      <c r="L611" s="17" t="s">
        <v>62</v>
      </c>
      <c r="M611" s="20" t="n">
        <v>31</v>
      </c>
      <c r="N611" s="20" t="n">
        <f aca="false">ROUNDUP(M611/4,0)</f>
        <v>8</v>
      </c>
      <c r="O611" s="20" t="n">
        <f aca="false">M611/2</f>
        <v>15.5</v>
      </c>
      <c r="P611" s="21" t="s">
        <v>68</v>
      </c>
    </row>
    <row r="612" customFormat="false" ht="13.8" hidden="false" customHeight="false" outlineLevel="0" collapsed="false">
      <c r="A612" s="17" t="n">
        <v>3645</v>
      </c>
      <c r="B612" s="18" t="s">
        <v>2622</v>
      </c>
      <c r="C612" s="17" t="n">
        <v>69140900</v>
      </c>
      <c r="D612" s="18" t="s">
        <v>2594</v>
      </c>
      <c r="E612" s="18" t="s">
        <v>2595</v>
      </c>
      <c r="F612" s="18" t="s">
        <v>2596</v>
      </c>
      <c r="G612" s="18" t="s">
        <v>2623</v>
      </c>
      <c r="H612" s="19" t="s">
        <v>2624</v>
      </c>
      <c r="I612" s="19" t="s">
        <v>2625</v>
      </c>
      <c r="J612" s="17" t="s">
        <v>2600</v>
      </c>
      <c r="K612" s="2" t="n">
        <v>99</v>
      </c>
      <c r="L612" s="17" t="s">
        <v>77</v>
      </c>
      <c r="M612" s="20" t="n">
        <v>10</v>
      </c>
      <c r="N612" s="20" t="n">
        <f aca="false">ROUNDUP(M612/4,0)</f>
        <v>3</v>
      </c>
      <c r="O612" s="20" t="n">
        <f aca="false">M612/2</f>
        <v>5</v>
      </c>
      <c r="P612" s="21" t="s">
        <v>68</v>
      </c>
    </row>
    <row r="613" customFormat="false" ht="13.8" hidden="false" customHeight="false" outlineLevel="0" collapsed="false">
      <c r="A613" s="17" t="n">
        <v>3649</v>
      </c>
      <c r="B613" s="18" t="s">
        <v>2626</v>
      </c>
      <c r="C613" s="17" t="n">
        <v>69140900</v>
      </c>
      <c r="D613" s="18" t="s">
        <v>2594</v>
      </c>
      <c r="E613" s="18" t="s">
        <v>2595</v>
      </c>
      <c r="F613" s="18" t="s">
        <v>2596</v>
      </c>
      <c r="G613" s="18" t="s">
        <v>2627</v>
      </c>
      <c r="H613" s="19" t="s">
        <v>2628</v>
      </c>
      <c r="I613" s="19" t="s">
        <v>2629</v>
      </c>
      <c r="J613" s="17" t="s">
        <v>2600</v>
      </c>
      <c r="K613" s="2" t="n">
        <v>100</v>
      </c>
      <c r="L613" s="17" t="s">
        <v>62</v>
      </c>
      <c r="M613" s="20" t="n">
        <v>10</v>
      </c>
      <c r="N613" s="20" t="n">
        <f aca="false">ROUNDUP(M613/4,0)</f>
        <v>3</v>
      </c>
      <c r="O613" s="20" t="n">
        <f aca="false">M613/2</f>
        <v>5</v>
      </c>
      <c r="P613" s="21" t="s">
        <v>68</v>
      </c>
    </row>
    <row r="614" customFormat="false" ht="13.8" hidden="false" customHeight="false" outlineLevel="0" collapsed="false">
      <c r="A614" s="17" t="n">
        <v>3656</v>
      </c>
      <c r="B614" s="18" t="s">
        <v>2630</v>
      </c>
      <c r="C614" s="17" t="n">
        <v>69266500</v>
      </c>
      <c r="D614" s="18" t="s">
        <v>2631</v>
      </c>
      <c r="E614" s="18" t="s">
        <v>2595</v>
      </c>
      <c r="F614" s="18" t="s">
        <v>2632</v>
      </c>
      <c r="G614" s="18" t="s">
        <v>2633</v>
      </c>
      <c r="H614" s="19" t="s">
        <v>2634</v>
      </c>
      <c r="I614" s="19" t="s">
        <v>2635</v>
      </c>
      <c r="J614" s="17" t="s">
        <v>2600</v>
      </c>
      <c r="K614" s="2" t="n">
        <v>442</v>
      </c>
      <c r="L614" s="17" t="s">
        <v>77</v>
      </c>
      <c r="M614" s="20" t="n">
        <v>45</v>
      </c>
      <c r="N614" s="20" t="n">
        <f aca="false">ROUNDUP(M614/4,0)</f>
        <v>12</v>
      </c>
      <c r="O614" s="20" t="n">
        <f aca="false">M614/2</f>
        <v>22.5</v>
      </c>
      <c r="P614" s="21" t="s">
        <v>68</v>
      </c>
    </row>
    <row r="615" customFormat="false" ht="13.8" hidden="false" customHeight="false" outlineLevel="0" collapsed="false">
      <c r="A615" s="17" t="n">
        <v>3657</v>
      </c>
      <c r="B615" s="18" t="s">
        <v>2636</v>
      </c>
      <c r="C615" s="17" t="n">
        <v>69140900</v>
      </c>
      <c r="D615" s="18" t="s">
        <v>2594</v>
      </c>
      <c r="E615" s="18" t="s">
        <v>2595</v>
      </c>
      <c r="F615" s="18" t="s">
        <v>2596</v>
      </c>
      <c r="G615" s="18" t="s">
        <v>2637</v>
      </c>
      <c r="H615" s="19" t="s">
        <v>2638</v>
      </c>
      <c r="I615" s="19" t="s">
        <v>2639</v>
      </c>
      <c r="J615" s="17" t="s">
        <v>2600</v>
      </c>
      <c r="K615" s="2" t="n">
        <v>405</v>
      </c>
      <c r="L615" s="17" t="s">
        <v>62</v>
      </c>
      <c r="M615" s="20" t="n">
        <v>41</v>
      </c>
      <c r="N615" s="20" t="n">
        <f aca="false">ROUNDUP(M615/4,0)</f>
        <v>11</v>
      </c>
      <c r="O615" s="20" t="n">
        <f aca="false">M615/2</f>
        <v>20.5</v>
      </c>
      <c r="P615" s="21" t="s">
        <v>68</v>
      </c>
    </row>
    <row r="616" customFormat="false" ht="13.8" hidden="false" customHeight="false" outlineLevel="0" collapsed="false">
      <c r="A616" s="17" t="n">
        <v>3659</v>
      </c>
      <c r="B616" s="18" t="s">
        <v>2640</v>
      </c>
      <c r="C616" s="17" t="n">
        <v>69140900</v>
      </c>
      <c r="D616" s="18" t="s">
        <v>2594</v>
      </c>
      <c r="E616" s="18" t="s">
        <v>2595</v>
      </c>
      <c r="F616" s="18" t="s">
        <v>2596</v>
      </c>
      <c r="G616" s="18" t="s">
        <v>2641</v>
      </c>
      <c r="H616" s="19" t="s">
        <v>2642</v>
      </c>
      <c r="I616" s="19" t="s">
        <v>2643</v>
      </c>
      <c r="J616" s="17" t="s">
        <v>2600</v>
      </c>
      <c r="K616" s="2" t="n">
        <v>254</v>
      </c>
      <c r="L616" s="17" t="s">
        <v>62</v>
      </c>
      <c r="M616" s="20" t="n">
        <v>31</v>
      </c>
      <c r="N616" s="20" t="n">
        <f aca="false">ROUNDUP(M616/4,0)</f>
        <v>8</v>
      </c>
      <c r="O616" s="20" t="n">
        <f aca="false">M616/2</f>
        <v>15.5</v>
      </c>
      <c r="P616" s="21" t="s">
        <v>68</v>
      </c>
    </row>
    <row r="617" customFormat="false" ht="13.8" hidden="false" customHeight="false" outlineLevel="0" collapsed="false">
      <c r="A617" s="17" t="n">
        <v>3660</v>
      </c>
      <c r="B617" s="18" t="s">
        <v>366</v>
      </c>
      <c r="C617" s="17" t="n">
        <v>69140900</v>
      </c>
      <c r="D617" s="18" t="s">
        <v>2594</v>
      </c>
      <c r="E617" s="18" t="s">
        <v>2595</v>
      </c>
      <c r="F617" s="18" t="s">
        <v>2596</v>
      </c>
      <c r="G617" s="18" t="s">
        <v>2644</v>
      </c>
      <c r="H617" s="19" t="s">
        <v>2645</v>
      </c>
      <c r="I617" s="19" t="s">
        <v>2646</v>
      </c>
      <c r="J617" s="17" t="s">
        <v>2600</v>
      </c>
      <c r="K617" s="2" t="n">
        <v>89</v>
      </c>
      <c r="L617" s="17" t="s">
        <v>62</v>
      </c>
      <c r="M617" s="20" t="n">
        <v>31</v>
      </c>
      <c r="N617" s="20" t="n">
        <f aca="false">ROUNDUP(M617/4,0)</f>
        <v>8</v>
      </c>
      <c r="O617" s="20" t="n">
        <f aca="false">M617/2</f>
        <v>15.5</v>
      </c>
      <c r="P617" s="21" t="s">
        <v>68</v>
      </c>
    </row>
    <row r="618" customFormat="false" ht="13.8" hidden="false" customHeight="false" outlineLevel="0" collapsed="false">
      <c r="A618" s="17" t="n">
        <v>3662</v>
      </c>
      <c r="B618" s="18" t="s">
        <v>2647</v>
      </c>
      <c r="C618" s="17" t="n">
        <v>69140900</v>
      </c>
      <c r="D618" s="18" t="s">
        <v>2594</v>
      </c>
      <c r="E618" s="18" t="s">
        <v>2595</v>
      </c>
      <c r="F618" s="18" t="s">
        <v>2596</v>
      </c>
      <c r="G618" s="18" t="s">
        <v>2648</v>
      </c>
      <c r="H618" s="19" t="s">
        <v>2649</v>
      </c>
      <c r="I618" s="19" t="s">
        <v>2650</v>
      </c>
      <c r="J618" s="17" t="s">
        <v>2600</v>
      </c>
      <c r="K618" s="2" t="n">
        <v>678</v>
      </c>
      <c r="L618" s="17" t="s">
        <v>62</v>
      </c>
      <c r="M618" s="20" t="n">
        <v>70</v>
      </c>
      <c r="N618" s="20" t="n">
        <f aca="false">ROUNDUP(M618/4,0)</f>
        <v>18</v>
      </c>
      <c r="O618" s="20" t="n">
        <f aca="false">M618/2</f>
        <v>35</v>
      </c>
      <c r="P618" s="21" t="s">
        <v>68</v>
      </c>
    </row>
    <row r="619" customFormat="false" ht="13.8" hidden="false" customHeight="false" outlineLevel="0" collapsed="false">
      <c r="A619" s="17" t="n">
        <v>3663</v>
      </c>
      <c r="B619" s="18" t="s">
        <v>2651</v>
      </c>
      <c r="C619" s="17" t="n">
        <v>69140900</v>
      </c>
      <c r="D619" s="18" t="s">
        <v>2594</v>
      </c>
      <c r="E619" s="18" t="s">
        <v>2595</v>
      </c>
      <c r="F619" s="18" t="s">
        <v>2596</v>
      </c>
      <c r="G619" s="18" t="s">
        <v>2652</v>
      </c>
      <c r="H619" s="19" t="s">
        <v>2653</v>
      </c>
      <c r="I619" s="19" t="s">
        <v>2654</v>
      </c>
      <c r="J619" s="17" t="s">
        <v>2600</v>
      </c>
      <c r="K619" s="2" t="n">
        <v>845</v>
      </c>
      <c r="L619" s="17" t="s">
        <v>62</v>
      </c>
      <c r="M619" s="20" t="n">
        <v>85</v>
      </c>
      <c r="N619" s="20" t="n">
        <f aca="false">ROUNDUP(M619/4,0)</f>
        <v>22</v>
      </c>
      <c r="O619" s="20" t="n">
        <f aca="false">M619/2</f>
        <v>42.5</v>
      </c>
      <c r="P619" s="21" t="s">
        <v>68</v>
      </c>
    </row>
    <row r="620" customFormat="false" ht="13.8" hidden="false" customHeight="false" outlineLevel="0" collapsed="false">
      <c r="A620" s="17" t="n">
        <v>3664</v>
      </c>
      <c r="B620" s="18" t="s">
        <v>2655</v>
      </c>
      <c r="C620" s="17" t="n">
        <v>69140900</v>
      </c>
      <c r="D620" s="18" t="s">
        <v>2594</v>
      </c>
      <c r="E620" s="18" t="s">
        <v>2595</v>
      </c>
      <c r="F620" s="18" t="s">
        <v>2596</v>
      </c>
      <c r="G620" s="18" t="s">
        <v>2656</v>
      </c>
      <c r="H620" s="19" t="s">
        <v>2657</v>
      </c>
      <c r="I620" s="19" t="s">
        <v>2658</v>
      </c>
      <c r="J620" s="17" t="s">
        <v>2600</v>
      </c>
      <c r="K620" s="2" t="n">
        <v>143</v>
      </c>
      <c r="L620" s="17" t="s">
        <v>62</v>
      </c>
      <c r="M620" s="20" t="n">
        <v>31</v>
      </c>
      <c r="N620" s="20" t="n">
        <f aca="false">ROUNDUP(M620/4,0)</f>
        <v>8</v>
      </c>
      <c r="O620" s="20" t="n">
        <f aca="false">M620/2</f>
        <v>15.5</v>
      </c>
      <c r="P620" s="21" t="s">
        <v>68</v>
      </c>
    </row>
    <row r="621" customFormat="false" ht="13.8" hidden="false" customHeight="false" outlineLevel="0" collapsed="false">
      <c r="A621" s="17" t="n">
        <v>3666</v>
      </c>
      <c r="B621" s="18" t="s">
        <v>2659</v>
      </c>
      <c r="C621" s="17" t="n">
        <v>69140900</v>
      </c>
      <c r="D621" s="18" t="s">
        <v>2594</v>
      </c>
      <c r="E621" s="18" t="s">
        <v>2595</v>
      </c>
      <c r="F621" s="18" t="s">
        <v>2596</v>
      </c>
      <c r="G621" s="18" t="s">
        <v>2660</v>
      </c>
      <c r="H621" s="19" t="s">
        <v>2661</v>
      </c>
      <c r="I621" s="19" t="s">
        <v>2662</v>
      </c>
      <c r="J621" s="17" t="s">
        <v>2600</v>
      </c>
      <c r="K621" s="2" t="n">
        <v>101</v>
      </c>
      <c r="L621" s="17" t="s">
        <v>62</v>
      </c>
      <c r="M621" s="20" t="n">
        <v>31</v>
      </c>
      <c r="N621" s="20" t="n">
        <f aca="false">ROUNDUP(M621/4,0)</f>
        <v>8</v>
      </c>
      <c r="O621" s="20" t="n">
        <f aca="false">M621/2</f>
        <v>15.5</v>
      </c>
      <c r="P621" s="21" t="s">
        <v>68</v>
      </c>
    </row>
    <row r="622" customFormat="false" ht="13.8" hidden="false" customHeight="false" outlineLevel="0" collapsed="false">
      <c r="A622" s="17" t="n">
        <v>3667</v>
      </c>
      <c r="B622" s="18" t="s">
        <v>2663</v>
      </c>
      <c r="C622" s="17" t="n">
        <v>69140900</v>
      </c>
      <c r="D622" s="18" t="s">
        <v>2594</v>
      </c>
      <c r="E622" s="18" t="s">
        <v>2595</v>
      </c>
      <c r="F622" s="18" t="s">
        <v>2596</v>
      </c>
      <c r="G622" s="18" t="s">
        <v>2664</v>
      </c>
      <c r="H622" s="19" t="s">
        <v>2665</v>
      </c>
      <c r="I622" s="19" t="s">
        <v>2666</v>
      </c>
      <c r="J622" s="17" t="s">
        <v>2600</v>
      </c>
      <c r="K622" s="2" t="n">
        <v>81</v>
      </c>
      <c r="L622" s="17" t="s">
        <v>62</v>
      </c>
      <c r="M622" s="20" t="n">
        <v>31</v>
      </c>
      <c r="N622" s="20" t="n">
        <f aca="false">ROUNDUP(M622/4,0)</f>
        <v>8</v>
      </c>
      <c r="O622" s="20" t="n">
        <f aca="false">M622/2</f>
        <v>15.5</v>
      </c>
      <c r="P622" s="21" t="s">
        <v>68</v>
      </c>
    </row>
    <row r="623" customFormat="false" ht="13.8" hidden="false" customHeight="false" outlineLevel="0" collapsed="false">
      <c r="A623" s="17" t="n">
        <v>3668</v>
      </c>
      <c r="B623" s="18" t="s">
        <v>1712</v>
      </c>
      <c r="C623" s="17" t="n">
        <v>69140900</v>
      </c>
      <c r="D623" s="18" t="s">
        <v>2594</v>
      </c>
      <c r="E623" s="18" t="s">
        <v>2595</v>
      </c>
      <c r="F623" s="18" t="s">
        <v>2596</v>
      </c>
      <c r="G623" s="18" t="s">
        <v>2667</v>
      </c>
      <c r="H623" s="19" t="s">
        <v>2668</v>
      </c>
      <c r="I623" s="19" t="s">
        <v>2669</v>
      </c>
      <c r="J623" s="17" t="s">
        <v>2600</v>
      </c>
      <c r="K623" s="2" t="n">
        <v>200</v>
      </c>
      <c r="L623" s="17" t="s">
        <v>62</v>
      </c>
      <c r="M623" s="20" t="n">
        <v>50</v>
      </c>
      <c r="N623" s="20" t="n">
        <f aca="false">ROUNDUP(M623/4,0)</f>
        <v>13</v>
      </c>
      <c r="O623" s="20" t="n">
        <f aca="false">M623/2</f>
        <v>25</v>
      </c>
      <c r="P623" s="21" t="s">
        <v>68</v>
      </c>
    </row>
    <row r="624" customFormat="false" ht="13.8" hidden="false" customHeight="false" outlineLevel="0" collapsed="false">
      <c r="A624" s="17" t="n">
        <v>3669</v>
      </c>
      <c r="B624" s="18" t="s">
        <v>2670</v>
      </c>
      <c r="C624" s="17" t="n">
        <v>69140900</v>
      </c>
      <c r="D624" s="18" t="s">
        <v>2594</v>
      </c>
      <c r="E624" s="18" t="s">
        <v>2595</v>
      </c>
      <c r="F624" s="18" t="s">
        <v>2596</v>
      </c>
      <c r="G624" s="18" t="s">
        <v>2671</v>
      </c>
      <c r="H624" s="19" t="s">
        <v>2672</v>
      </c>
      <c r="I624" s="19" t="s">
        <v>2673</v>
      </c>
      <c r="J624" s="17" t="s">
        <v>2600</v>
      </c>
      <c r="K624" s="2" t="n">
        <v>202</v>
      </c>
      <c r="L624" s="17" t="s">
        <v>62</v>
      </c>
      <c r="M624" s="20" t="n">
        <v>70</v>
      </c>
      <c r="N624" s="20" t="n">
        <f aca="false">ROUNDUP(M624/4,0)</f>
        <v>18</v>
      </c>
      <c r="O624" s="20" t="n">
        <f aca="false">M624/2</f>
        <v>35</v>
      </c>
      <c r="P624" s="21" t="s">
        <v>68</v>
      </c>
    </row>
    <row r="625" customFormat="false" ht="13.8" hidden="false" customHeight="false" outlineLevel="0" collapsed="false">
      <c r="A625" s="17" t="n">
        <v>3670</v>
      </c>
      <c r="B625" s="18" t="s">
        <v>2674</v>
      </c>
      <c r="C625" s="17" t="n">
        <v>69140900</v>
      </c>
      <c r="D625" s="18" t="s">
        <v>2594</v>
      </c>
      <c r="E625" s="18" t="s">
        <v>2595</v>
      </c>
      <c r="F625" s="18" t="s">
        <v>2596</v>
      </c>
      <c r="G625" s="18" t="s">
        <v>2675</v>
      </c>
      <c r="H625" s="19" t="s">
        <v>2676</v>
      </c>
      <c r="I625" s="19" t="s">
        <v>2677</v>
      </c>
      <c r="J625" s="17" t="s">
        <v>2600</v>
      </c>
      <c r="K625" s="2" t="n">
        <v>552</v>
      </c>
      <c r="L625" s="17" t="s">
        <v>62</v>
      </c>
      <c r="M625" s="20" t="n">
        <v>56</v>
      </c>
      <c r="N625" s="20" t="n">
        <f aca="false">ROUNDUP(M625/4,0)</f>
        <v>14</v>
      </c>
      <c r="O625" s="20" t="n">
        <f aca="false">M625/2</f>
        <v>28</v>
      </c>
      <c r="P625" s="21" t="s">
        <v>68</v>
      </c>
    </row>
    <row r="626" customFormat="false" ht="13.8" hidden="false" customHeight="false" outlineLevel="0" collapsed="false">
      <c r="A626" s="17" t="n">
        <v>3671</v>
      </c>
      <c r="B626" s="18" t="s">
        <v>2678</v>
      </c>
      <c r="C626" s="17" t="n">
        <v>69140900</v>
      </c>
      <c r="D626" s="18" t="s">
        <v>2594</v>
      </c>
      <c r="E626" s="18" t="s">
        <v>2595</v>
      </c>
      <c r="F626" s="18" t="s">
        <v>2596</v>
      </c>
      <c r="G626" s="18" t="s">
        <v>2679</v>
      </c>
      <c r="H626" s="19" t="s">
        <v>2680</v>
      </c>
      <c r="I626" s="19" t="s">
        <v>2681</v>
      </c>
      <c r="J626" s="17" t="s">
        <v>2600</v>
      </c>
      <c r="K626" s="2" t="n">
        <v>301</v>
      </c>
      <c r="L626" s="17" t="s">
        <v>62</v>
      </c>
      <c r="M626" s="20" t="n">
        <v>70</v>
      </c>
      <c r="N626" s="20" t="n">
        <f aca="false">ROUNDUP(M626/4,0)</f>
        <v>18</v>
      </c>
      <c r="O626" s="20" t="n">
        <f aca="false">M626/2</f>
        <v>35</v>
      </c>
      <c r="P626" s="21" t="s">
        <v>68</v>
      </c>
    </row>
    <row r="627" customFormat="false" ht="13.8" hidden="false" customHeight="false" outlineLevel="0" collapsed="false">
      <c r="A627" s="17" t="n">
        <v>3672</v>
      </c>
      <c r="B627" s="18" t="s">
        <v>2682</v>
      </c>
      <c r="C627" s="17" t="n">
        <v>69140900</v>
      </c>
      <c r="D627" s="18" t="s">
        <v>2594</v>
      </c>
      <c r="E627" s="18" t="s">
        <v>2595</v>
      </c>
      <c r="F627" s="18" t="s">
        <v>2596</v>
      </c>
      <c r="G627" s="18" t="s">
        <v>2683</v>
      </c>
      <c r="H627" s="19" t="s">
        <v>2684</v>
      </c>
      <c r="I627" s="19" t="s">
        <v>2685</v>
      </c>
      <c r="J627" s="17" t="s">
        <v>2600</v>
      </c>
      <c r="K627" s="2" t="n">
        <v>159</v>
      </c>
      <c r="L627" s="17" t="s">
        <v>62</v>
      </c>
      <c r="M627" s="20" t="n">
        <v>31</v>
      </c>
      <c r="N627" s="20" t="n">
        <f aca="false">ROUNDUP(M627/4,0)</f>
        <v>8</v>
      </c>
      <c r="O627" s="20" t="n">
        <f aca="false">M627/2</f>
        <v>15.5</v>
      </c>
      <c r="P627" s="21" t="s">
        <v>68</v>
      </c>
    </row>
    <row r="628" customFormat="false" ht="13.8" hidden="false" customHeight="false" outlineLevel="0" collapsed="false">
      <c r="A628" s="17" t="n">
        <v>3673</v>
      </c>
      <c r="B628" s="18" t="s">
        <v>2686</v>
      </c>
      <c r="C628" s="17" t="n">
        <v>69140900</v>
      </c>
      <c r="D628" s="18" t="s">
        <v>2594</v>
      </c>
      <c r="E628" s="18" t="s">
        <v>2595</v>
      </c>
      <c r="F628" s="18" t="s">
        <v>2596</v>
      </c>
      <c r="G628" s="18" t="s">
        <v>2687</v>
      </c>
      <c r="H628" s="19" t="s">
        <v>2688</v>
      </c>
      <c r="I628" s="19" t="s">
        <v>2689</v>
      </c>
      <c r="J628" s="17" t="s">
        <v>2600</v>
      </c>
      <c r="K628" s="2" t="n">
        <v>130</v>
      </c>
      <c r="L628" s="17" t="s">
        <v>62</v>
      </c>
      <c r="M628" s="20" t="n">
        <v>31</v>
      </c>
      <c r="N628" s="20" t="n">
        <f aca="false">ROUNDUP(M628/4,0)</f>
        <v>8</v>
      </c>
      <c r="O628" s="20" t="n">
        <f aca="false">M628/2</f>
        <v>15.5</v>
      </c>
      <c r="P628" s="21" t="s">
        <v>68</v>
      </c>
    </row>
    <row r="629" customFormat="false" ht="13.8" hidden="false" customHeight="false" outlineLevel="0" collapsed="false">
      <c r="A629" s="17" t="n">
        <v>3675</v>
      </c>
      <c r="B629" s="18" t="s">
        <v>2690</v>
      </c>
      <c r="C629" s="17" t="n">
        <v>69140900</v>
      </c>
      <c r="D629" s="18" t="s">
        <v>2594</v>
      </c>
      <c r="E629" s="18" t="s">
        <v>2595</v>
      </c>
      <c r="F629" s="18" t="s">
        <v>2596</v>
      </c>
      <c r="G629" s="18" t="s">
        <v>2691</v>
      </c>
      <c r="H629" s="19" t="s">
        <v>2692</v>
      </c>
      <c r="I629" s="19" t="s">
        <v>2693</v>
      </c>
      <c r="J629" s="17" t="s">
        <v>2600</v>
      </c>
      <c r="K629" s="2" t="n">
        <v>144</v>
      </c>
      <c r="L629" s="17" t="s">
        <v>142</v>
      </c>
      <c r="M629" s="20" t="n">
        <v>70</v>
      </c>
      <c r="N629" s="20" t="n">
        <f aca="false">ROUNDUP(M629/4,0)</f>
        <v>18</v>
      </c>
      <c r="O629" s="20" t="n">
        <f aca="false">M629/2</f>
        <v>35</v>
      </c>
      <c r="P629" s="21" t="s">
        <v>68</v>
      </c>
    </row>
    <row r="630" customFormat="false" ht="13.8" hidden="false" customHeight="false" outlineLevel="0" collapsed="false">
      <c r="A630" s="17" t="n">
        <v>3677</v>
      </c>
      <c r="B630" s="18" t="s">
        <v>2694</v>
      </c>
      <c r="C630" s="17" t="n">
        <v>69140900</v>
      </c>
      <c r="D630" s="18" t="s">
        <v>2594</v>
      </c>
      <c r="E630" s="18" t="s">
        <v>2595</v>
      </c>
      <c r="F630" s="18" t="s">
        <v>2596</v>
      </c>
      <c r="G630" s="18" t="s">
        <v>2695</v>
      </c>
      <c r="H630" s="19" t="s">
        <v>2696</v>
      </c>
      <c r="I630" s="19" t="s">
        <v>2697</v>
      </c>
      <c r="J630" s="17" t="s">
        <v>2600</v>
      </c>
      <c r="K630" s="2" t="n">
        <v>239</v>
      </c>
      <c r="L630" s="17" t="s">
        <v>62</v>
      </c>
      <c r="M630" s="20" t="n">
        <v>31</v>
      </c>
      <c r="N630" s="20" t="n">
        <f aca="false">ROUNDUP(M630/4,0)</f>
        <v>8</v>
      </c>
      <c r="O630" s="20" t="n">
        <f aca="false">M630/2</f>
        <v>15.5</v>
      </c>
      <c r="P630" s="21" t="s">
        <v>68</v>
      </c>
    </row>
    <row r="631" customFormat="false" ht="13.8" hidden="false" customHeight="false" outlineLevel="0" collapsed="false">
      <c r="A631" s="17" t="n">
        <v>3678</v>
      </c>
      <c r="B631" s="18" t="s">
        <v>2698</v>
      </c>
      <c r="C631" s="17" t="n">
        <v>69140900</v>
      </c>
      <c r="D631" s="18" t="s">
        <v>2594</v>
      </c>
      <c r="E631" s="18" t="s">
        <v>2595</v>
      </c>
      <c r="F631" s="18" t="s">
        <v>2596</v>
      </c>
      <c r="G631" s="18" t="s">
        <v>2699</v>
      </c>
      <c r="H631" s="19" t="s">
        <v>2700</v>
      </c>
      <c r="I631" s="19" t="s">
        <v>2701</v>
      </c>
      <c r="J631" s="17" t="s">
        <v>2600</v>
      </c>
      <c r="K631" s="2" t="n">
        <v>86</v>
      </c>
      <c r="L631" s="17" t="s">
        <v>62</v>
      </c>
      <c r="M631" s="20" t="n">
        <v>9</v>
      </c>
      <c r="N631" s="20" t="n">
        <f aca="false">ROUNDUP(M631/4,0)</f>
        <v>3</v>
      </c>
      <c r="O631" s="20" t="n">
        <f aca="false">M631/2</f>
        <v>4.5</v>
      </c>
      <c r="P631" s="21" t="s">
        <v>63</v>
      </c>
    </row>
    <row r="632" customFormat="false" ht="13.8" hidden="false" customHeight="false" outlineLevel="0" collapsed="false">
      <c r="A632" s="17" t="n">
        <v>3681</v>
      </c>
      <c r="B632" s="18" t="s">
        <v>2702</v>
      </c>
      <c r="C632" s="17" t="n">
        <v>69140900</v>
      </c>
      <c r="D632" s="18" t="s">
        <v>2594</v>
      </c>
      <c r="E632" s="18" t="s">
        <v>2595</v>
      </c>
      <c r="F632" s="18" t="s">
        <v>2596</v>
      </c>
      <c r="G632" s="18" t="s">
        <v>2703</v>
      </c>
      <c r="H632" s="19" t="s">
        <v>2704</v>
      </c>
      <c r="I632" s="19" t="s">
        <v>2705</v>
      </c>
      <c r="J632" s="17" t="s">
        <v>2600</v>
      </c>
      <c r="K632" s="2" t="n">
        <v>94</v>
      </c>
      <c r="L632" s="17" t="s">
        <v>62</v>
      </c>
      <c r="M632" s="20" t="n">
        <v>10</v>
      </c>
      <c r="N632" s="20" t="n">
        <f aca="false">ROUNDUP(M632/4,0)</f>
        <v>3</v>
      </c>
      <c r="O632" s="20" t="n">
        <f aca="false">M632/2</f>
        <v>5</v>
      </c>
      <c r="P632" s="21" t="s">
        <v>63</v>
      </c>
    </row>
    <row r="633" customFormat="false" ht="13.8" hidden="false" customHeight="false" outlineLevel="0" collapsed="false">
      <c r="A633" s="17" t="n">
        <v>3683</v>
      </c>
      <c r="B633" s="18" t="s">
        <v>2706</v>
      </c>
      <c r="C633" s="17" t="n">
        <v>69266500</v>
      </c>
      <c r="D633" s="18" t="s">
        <v>2631</v>
      </c>
      <c r="E633" s="18" t="s">
        <v>2595</v>
      </c>
      <c r="F633" s="18" t="s">
        <v>2632</v>
      </c>
      <c r="G633" s="18" t="s">
        <v>2707</v>
      </c>
      <c r="H633" s="19" t="s">
        <v>2708</v>
      </c>
      <c r="I633" s="19" t="s">
        <v>2709</v>
      </c>
      <c r="J633" s="17" t="s">
        <v>2600</v>
      </c>
      <c r="K633" s="2" t="n">
        <v>150</v>
      </c>
      <c r="L633" s="17" t="s">
        <v>62</v>
      </c>
      <c r="M633" s="20" t="n">
        <v>15</v>
      </c>
      <c r="N633" s="20" t="n">
        <f aca="false">ROUNDUP(M633/4,0)</f>
        <v>4</v>
      </c>
      <c r="O633" s="20" t="n">
        <f aca="false">M633/2</f>
        <v>7.5</v>
      </c>
      <c r="P633" s="21" t="s">
        <v>68</v>
      </c>
    </row>
    <row r="634" customFormat="false" ht="13.8" hidden="false" customHeight="false" outlineLevel="0" collapsed="false">
      <c r="A634" s="17" t="n">
        <v>3685</v>
      </c>
      <c r="B634" s="18" t="s">
        <v>2710</v>
      </c>
      <c r="C634" s="17" t="n">
        <v>69140900</v>
      </c>
      <c r="D634" s="18" t="s">
        <v>2594</v>
      </c>
      <c r="E634" s="18" t="s">
        <v>2595</v>
      </c>
      <c r="F634" s="18" t="s">
        <v>2596</v>
      </c>
      <c r="G634" s="18" t="s">
        <v>2711</v>
      </c>
      <c r="H634" s="19" t="s">
        <v>2712</v>
      </c>
      <c r="I634" s="19" t="s">
        <v>2713</v>
      </c>
      <c r="J634" s="17" t="s">
        <v>2600</v>
      </c>
      <c r="K634" s="2" t="n">
        <v>212</v>
      </c>
      <c r="L634" s="17" t="s">
        <v>62</v>
      </c>
      <c r="M634" s="20" t="n">
        <v>22</v>
      </c>
      <c r="N634" s="20" t="n">
        <f aca="false">ROUNDUP(M634/4,0)</f>
        <v>6</v>
      </c>
      <c r="O634" s="20" t="n">
        <f aca="false">M634/2</f>
        <v>11</v>
      </c>
      <c r="P634" s="21" t="s">
        <v>68</v>
      </c>
    </row>
    <row r="635" customFormat="false" ht="13.8" hidden="false" customHeight="false" outlineLevel="0" collapsed="false">
      <c r="A635" s="17" t="n">
        <v>3686</v>
      </c>
      <c r="B635" s="18" t="s">
        <v>2714</v>
      </c>
      <c r="C635" s="17" t="n">
        <v>69266500</v>
      </c>
      <c r="D635" s="18" t="s">
        <v>2631</v>
      </c>
      <c r="E635" s="18" t="s">
        <v>2595</v>
      </c>
      <c r="F635" s="18" t="s">
        <v>2632</v>
      </c>
      <c r="G635" s="18" t="s">
        <v>2715</v>
      </c>
      <c r="H635" s="19" t="s">
        <v>2716</v>
      </c>
      <c r="I635" s="19" t="s">
        <v>2717</v>
      </c>
      <c r="J635" s="17" t="s">
        <v>2600</v>
      </c>
      <c r="K635" s="2" t="n">
        <v>90</v>
      </c>
      <c r="L635" s="17" t="s">
        <v>77</v>
      </c>
      <c r="M635" s="20" t="n">
        <v>9</v>
      </c>
      <c r="N635" s="20" t="n">
        <f aca="false">ROUNDUP(M635/4,0)</f>
        <v>3</v>
      </c>
      <c r="O635" s="20" t="n">
        <f aca="false">M635/2</f>
        <v>4.5</v>
      </c>
      <c r="P635" s="21" t="s">
        <v>63</v>
      </c>
    </row>
    <row r="636" customFormat="false" ht="13.8" hidden="false" customHeight="false" outlineLevel="0" collapsed="false">
      <c r="A636" s="17" t="n">
        <v>3687</v>
      </c>
      <c r="B636" s="18" t="s">
        <v>2718</v>
      </c>
      <c r="C636" s="17" t="n">
        <v>69140800</v>
      </c>
      <c r="D636" s="18" t="s">
        <v>2719</v>
      </c>
      <c r="E636" s="18" t="s">
        <v>2595</v>
      </c>
      <c r="F636" s="18" t="s">
        <v>2720</v>
      </c>
      <c r="G636" s="18" t="s">
        <v>2721</v>
      </c>
      <c r="H636" s="19" t="s">
        <v>2722</v>
      </c>
      <c r="I636" s="19" t="s">
        <v>2723</v>
      </c>
      <c r="J636" s="17" t="s">
        <v>2724</v>
      </c>
      <c r="K636" s="2" t="n">
        <v>38</v>
      </c>
      <c r="L636" s="17" t="s">
        <v>62</v>
      </c>
      <c r="M636" s="20" t="n">
        <v>4</v>
      </c>
      <c r="N636" s="20" t="n">
        <f aca="false">ROUNDUP(M636/4,0)</f>
        <v>1</v>
      </c>
      <c r="O636" s="20" t="n">
        <f aca="false">M636/2</f>
        <v>2</v>
      </c>
      <c r="P636" s="21" t="s">
        <v>63</v>
      </c>
    </row>
    <row r="637" customFormat="false" ht="13.8" hidden="false" customHeight="false" outlineLevel="0" collapsed="false">
      <c r="A637" s="17" t="n">
        <v>3691</v>
      </c>
      <c r="B637" s="18" t="s">
        <v>343</v>
      </c>
      <c r="C637" s="17" t="n">
        <v>69140900</v>
      </c>
      <c r="D637" s="18" t="s">
        <v>2594</v>
      </c>
      <c r="E637" s="18" t="s">
        <v>2595</v>
      </c>
      <c r="F637" s="18" t="s">
        <v>2596</v>
      </c>
      <c r="G637" s="18" t="s">
        <v>2725</v>
      </c>
      <c r="H637" s="19" t="s">
        <v>2726</v>
      </c>
      <c r="I637" s="19" t="s">
        <v>2727</v>
      </c>
      <c r="J637" s="17" t="s">
        <v>2600</v>
      </c>
      <c r="K637" s="2" t="n">
        <v>58</v>
      </c>
      <c r="L637" s="17" t="s">
        <v>142</v>
      </c>
      <c r="M637" s="20" t="n">
        <v>6</v>
      </c>
      <c r="N637" s="20" t="n">
        <f aca="false">ROUNDUP(M637/4,0)</f>
        <v>2</v>
      </c>
      <c r="O637" s="20" t="n">
        <f aca="false">M637/2</f>
        <v>3</v>
      </c>
      <c r="P637" s="21" t="s">
        <v>68</v>
      </c>
    </row>
    <row r="638" customFormat="false" ht="13.8" hidden="false" customHeight="false" outlineLevel="0" collapsed="false">
      <c r="A638" s="17" t="n">
        <v>3694</v>
      </c>
      <c r="B638" s="18" t="s">
        <v>2728</v>
      </c>
      <c r="C638" s="17" t="n">
        <v>69266500</v>
      </c>
      <c r="D638" s="18" t="s">
        <v>2631</v>
      </c>
      <c r="E638" s="18" t="s">
        <v>2595</v>
      </c>
      <c r="F638" s="18" t="s">
        <v>2632</v>
      </c>
      <c r="G638" s="18" t="s">
        <v>2729</v>
      </c>
      <c r="H638" s="19" t="s">
        <v>2730</v>
      </c>
      <c r="I638" s="19" t="s">
        <v>2731</v>
      </c>
      <c r="J638" s="17" t="s">
        <v>2600</v>
      </c>
      <c r="K638" s="2" t="n">
        <v>14</v>
      </c>
      <c r="L638" s="17" t="s">
        <v>77</v>
      </c>
      <c r="M638" s="20" t="n">
        <v>3</v>
      </c>
      <c r="N638" s="20" t="n">
        <f aca="false">ROUNDUP(M638/4,0)</f>
        <v>1</v>
      </c>
      <c r="O638" s="20" t="n">
        <f aca="false">M638/2</f>
        <v>1.5</v>
      </c>
      <c r="P638" s="21" t="s">
        <v>63</v>
      </c>
    </row>
    <row r="639" customFormat="false" ht="13.8" hidden="false" customHeight="false" outlineLevel="0" collapsed="false">
      <c r="A639" s="17" t="n">
        <v>3697</v>
      </c>
      <c r="B639" s="18" t="s">
        <v>2732</v>
      </c>
      <c r="C639" s="17" t="n">
        <v>69140900</v>
      </c>
      <c r="D639" s="18" t="s">
        <v>2594</v>
      </c>
      <c r="E639" s="18" t="s">
        <v>2595</v>
      </c>
      <c r="F639" s="18" t="s">
        <v>2596</v>
      </c>
      <c r="G639" s="18" t="s">
        <v>2733</v>
      </c>
      <c r="H639" s="19" t="s">
        <v>2734</v>
      </c>
      <c r="I639" s="19" t="s">
        <v>2735</v>
      </c>
      <c r="J639" s="17" t="s">
        <v>2600</v>
      </c>
      <c r="K639" s="2" t="n">
        <v>22</v>
      </c>
      <c r="L639" s="17" t="s">
        <v>142</v>
      </c>
      <c r="M639" s="20" t="n">
        <v>3</v>
      </c>
      <c r="N639" s="20" t="n">
        <f aca="false">ROUNDUP(M639/4,0)</f>
        <v>1</v>
      </c>
      <c r="O639" s="20" t="n">
        <f aca="false">M639/2</f>
        <v>1.5</v>
      </c>
      <c r="P639" s="21" t="s">
        <v>63</v>
      </c>
    </row>
    <row r="640" customFormat="false" ht="13.8" hidden="false" customHeight="false" outlineLevel="0" collapsed="false">
      <c r="A640" s="17" t="n">
        <v>3698</v>
      </c>
      <c r="B640" s="18" t="s">
        <v>2736</v>
      </c>
      <c r="C640" s="17" t="n">
        <v>69266500</v>
      </c>
      <c r="D640" s="18" t="s">
        <v>2631</v>
      </c>
      <c r="E640" s="18" t="s">
        <v>2595</v>
      </c>
      <c r="F640" s="18" t="s">
        <v>2632</v>
      </c>
      <c r="G640" s="18" t="s">
        <v>2737</v>
      </c>
      <c r="H640" s="19" t="s">
        <v>2738</v>
      </c>
      <c r="I640" s="19" t="s">
        <v>2739</v>
      </c>
      <c r="J640" s="17" t="s">
        <v>2600</v>
      </c>
      <c r="K640" s="2" t="n">
        <v>83</v>
      </c>
      <c r="L640" s="17" t="s">
        <v>62</v>
      </c>
      <c r="M640" s="20" t="n">
        <v>9</v>
      </c>
      <c r="N640" s="20" t="n">
        <f aca="false">ROUNDUP(M640/4,0)</f>
        <v>3</v>
      </c>
      <c r="O640" s="20" t="n">
        <f aca="false">M640/2</f>
        <v>4.5</v>
      </c>
      <c r="P640" s="21" t="s">
        <v>63</v>
      </c>
    </row>
    <row r="641" customFormat="false" ht="13.8" hidden="false" customHeight="false" outlineLevel="0" collapsed="false">
      <c r="A641" s="17" t="n">
        <v>3703</v>
      </c>
      <c r="B641" s="18" t="s">
        <v>2740</v>
      </c>
      <c r="C641" s="17" t="n">
        <v>69140900</v>
      </c>
      <c r="D641" s="18" t="s">
        <v>2594</v>
      </c>
      <c r="E641" s="18" t="s">
        <v>2595</v>
      </c>
      <c r="F641" s="18" t="s">
        <v>2596</v>
      </c>
      <c r="G641" s="18" t="s">
        <v>2741</v>
      </c>
      <c r="H641" s="19" t="s">
        <v>2742</v>
      </c>
      <c r="I641" s="19" t="s">
        <v>2743</v>
      </c>
      <c r="J641" s="17" t="s">
        <v>2600</v>
      </c>
      <c r="K641" s="2" t="n">
        <v>113</v>
      </c>
      <c r="L641" s="17" t="s">
        <v>62</v>
      </c>
      <c r="M641" s="20" t="n">
        <v>12</v>
      </c>
      <c r="N641" s="20" t="n">
        <f aca="false">ROUNDUP(M641/4,0)</f>
        <v>3</v>
      </c>
      <c r="O641" s="20" t="n">
        <f aca="false">M641/2</f>
        <v>6</v>
      </c>
      <c r="P641" s="21" t="s">
        <v>63</v>
      </c>
    </row>
    <row r="642" customFormat="false" ht="13.8" hidden="false" customHeight="false" outlineLevel="0" collapsed="false">
      <c r="A642" s="17" t="n">
        <v>3704</v>
      </c>
      <c r="B642" s="18" t="s">
        <v>828</v>
      </c>
      <c r="C642" s="17" t="n">
        <v>69140900</v>
      </c>
      <c r="D642" s="18" t="s">
        <v>2594</v>
      </c>
      <c r="E642" s="18" t="s">
        <v>2595</v>
      </c>
      <c r="F642" s="18" t="s">
        <v>2596</v>
      </c>
      <c r="G642" s="18" t="s">
        <v>2744</v>
      </c>
      <c r="H642" s="19" t="s">
        <v>2745</v>
      </c>
      <c r="I642" s="19" t="s">
        <v>2746</v>
      </c>
      <c r="J642" s="17" t="s">
        <v>2600</v>
      </c>
      <c r="K642" s="2" t="n">
        <v>64</v>
      </c>
      <c r="L642" s="17" t="s">
        <v>62</v>
      </c>
      <c r="M642" s="20" t="n">
        <v>7</v>
      </c>
      <c r="N642" s="20" t="n">
        <f aca="false">ROUNDUP(M642/4,0)</f>
        <v>2</v>
      </c>
      <c r="O642" s="20" t="n">
        <f aca="false">M642/2</f>
        <v>3.5</v>
      </c>
      <c r="P642" s="21" t="s">
        <v>68</v>
      </c>
    </row>
    <row r="643" customFormat="false" ht="13.8" hidden="false" customHeight="false" outlineLevel="0" collapsed="false">
      <c r="A643" s="17" t="n">
        <v>3707</v>
      </c>
      <c r="B643" s="18" t="s">
        <v>2747</v>
      </c>
      <c r="C643" s="17" t="n">
        <v>69140900</v>
      </c>
      <c r="D643" s="18" t="s">
        <v>2594</v>
      </c>
      <c r="E643" s="18" t="s">
        <v>2595</v>
      </c>
      <c r="F643" s="18" t="s">
        <v>2596</v>
      </c>
      <c r="G643" s="18" t="s">
        <v>2748</v>
      </c>
      <c r="H643" s="19" t="s">
        <v>2749</v>
      </c>
      <c r="I643" s="19" t="s">
        <v>2750</v>
      </c>
      <c r="J643" s="17" t="s">
        <v>2600</v>
      </c>
      <c r="K643" s="2" t="n">
        <v>115</v>
      </c>
      <c r="L643" s="17" t="s">
        <v>62</v>
      </c>
      <c r="M643" s="20" t="n">
        <v>12</v>
      </c>
      <c r="N643" s="20" t="n">
        <f aca="false">ROUNDUP(M643/4,0)</f>
        <v>3</v>
      </c>
      <c r="O643" s="20" t="n">
        <f aca="false">M643/2</f>
        <v>6</v>
      </c>
      <c r="P643" s="21" t="s">
        <v>63</v>
      </c>
    </row>
    <row r="644" customFormat="false" ht="13.8" hidden="false" customHeight="false" outlineLevel="0" collapsed="false">
      <c r="A644" s="17" t="n">
        <v>3709</v>
      </c>
      <c r="B644" s="18" t="s">
        <v>2751</v>
      </c>
      <c r="C644" s="17" t="n">
        <v>69266500</v>
      </c>
      <c r="D644" s="18" t="s">
        <v>2631</v>
      </c>
      <c r="E644" s="18" t="s">
        <v>2595</v>
      </c>
      <c r="F644" s="18" t="s">
        <v>2632</v>
      </c>
      <c r="G644" s="18" t="s">
        <v>2752</v>
      </c>
      <c r="H644" s="19" t="s">
        <v>2753</v>
      </c>
      <c r="I644" s="19" t="s">
        <v>2754</v>
      </c>
      <c r="J644" s="17" t="s">
        <v>2600</v>
      </c>
      <c r="K644" s="2" t="n">
        <v>30</v>
      </c>
      <c r="L644" s="17" t="s">
        <v>77</v>
      </c>
      <c r="M644" s="20" t="n">
        <v>3</v>
      </c>
      <c r="N644" s="20" t="n">
        <f aca="false">ROUNDUP(M644/4,0)</f>
        <v>1</v>
      </c>
      <c r="O644" s="20" t="n">
        <f aca="false">M644/2</f>
        <v>1.5</v>
      </c>
      <c r="P644" s="21" t="s">
        <v>63</v>
      </c>
    </row>
    <row r="645" customFormat="false" ht="13.8" hidden="false" customHeight="false" outlineLevel="0" collapsed="false">
      <c r="A645" s="17" t="n">
        <v>3710</v>
      </c>
      <c r="B645" s="18" t="s">
        <v>2755</v>
      </c>
      <c r="C645" s="17" t="n">
        <v>69140800</v>
      </c>
      <c r="D645" s="18" t="s">
        <v>2719</v>
      </c>
      <c r="E645" s="18" t="s">
        <v>2595</v>
      </c>
      <c r="F645" s="18" t="s">
        <v>2720</v>
      </c>
      <c r="G645" s="18" t="s">
        <v>2756</v>
      </c>
      <c r="H645" s="19" t="s">
        <v>2757</v>
      </c>
      <c r="I645" s="19" t="s">
        <v>2758</v>
      </c>
      <c r="J645" s="17" t="s">
        <v>2724</v>
      </c>
      <c r="K645" s="2" t="n">
        <v>41</v>
      </c>
      <c r="L645" s="17" t="s">
        <v>62</v>
      </c>
      <c r="M645" s="20" t="n">
        <v>5</v>
      </c>
      <c r="N645" s="20" t="n">
        <f aca="false">ROUNDUP(M645/4,0)</f>
        <v>2</v>
      </c>
      <c r="O645" s="20" t="n">
        <f aca="false">M645/2</f>
        <v>2.5</v>
      </c>
      <c r="P645" s="21" t="s">
        <v>63</v>
      </c>
    </row>
    <row r="646" customFormat="false" ht="13.8" hidden="false" customHeight="false" outlineLevel="0" collapsed="false">
      <c r="A646" s="17" t="n">
        <v>3711</v>
      </c>
      <c r="B646" s="18" t="s">
        <v>2759</v>
      </c>
      <c r="C646" s="17" t="n">
        <v>65087467</v>
      </c>
      <c r="D646" s="18" t="s">
        <v>2760</v>
      </c>
      <c r="E646" s="18" t="s">
        <v>2595</v>
      </c>
      <c r="F646" s="18" t="s">
        <v>2596</v>
      </c>
      <c r="G646" s="18" t="s">
        <v>2761</v>
      </c>
      <c r="H646" s="19" t="s">
        <v>2762</v>
      </c>
      <c r="I646" s="19" t="s">
        <v>2763</v>
      </c>
      <c r="J646" s="17" t="s">
        <v>2600</v>
      </c>
      <c r="K646" s="2" t="n">
        <v>1053</v>
      </c>
      <c r="L646" s="17" t="s">
        <v>62</v>
      </c>
      <c r="M646" s="20" t="n">
        <v>106</v>
      </c>
      <c r="N646" s="20" t="n">
        <f aca="false">ROUNDUP(M646/4,0)</f>
        <v>27</v>
      </c>
      <c r="O646" s="20" t="n">
        <f aca="false">M646/2</f>
        <v>53</v>
      </c>
      <c r="P646" s="21" t="s">
        <v>68</v>
      </c>
    </row>
    <row r="647" customFormat="false" ht="13.8" hidden="false" customHeight="false" outlineLevel="0" collapsed="false">
      <c r="A647" s="17" t="n">
        <v>3713</v>
      </c>
      <c r="B647" s="18" t="s">
        <v>2764</v>
      </c>
      <c r="C647" s="17" t="n">
        <v>74976600</v>
      </c>
      <c r="D647" s="18" t="s">
        <v>2765</v>
      </c>
      <c r="E647" s="18" t="s">
        <v>2595</v>
      </c>
      <c r="F647" s="18" t="s">
        <v>2596</v>
      </c>
      <c r="G647" s="18" t="s">
        <v>2766</v>
      </c>
      <c r="H647" s="19" t="s">
        <v>2767</v>
      </c>
      <c r="I647" s="19" t="s">
        <v>2768</v>
      </c>
      <c r="J647" s="17" t="s">
        <v>2600</v>
      </c>
      <c r="K647" s="2" t="n">
        <v>2142</v>
      </c>
      <c r="L647" s="17" t="s">
        <v>62</v>
      </c>
      <c r="M647" s="20" t="n">
        <v>215</v>
      </c>
      <c r="N647" s="20" t="n">
        <f aca="false">ROUNDUP(M647/4,0)</f>
        <v>54</v>
      </c>
      <c r="O647" s="20" t="n">
        <f aca="false">M647/2</f>
        <v>107.5</v>
      </c>
      <c r="P647" s="21" t="s">
        <v>68</v>
      </c>
    </row>
    <row r="648" customFormat="false" ht="13.8" hidden="false" customHeight="false" outlineLevel="0" collapsed="false">
      <c r="A648" s="17" t="n">
        <v>3714</v>
      </c>
      <c r="B648" s="18" t="s">
        <v>2769</v>
      </c>
      <c r="C648" s="17" t="n">
        <v>65102259</v>
      </c>
      <c r="D648" s="18" t="s">
        <v>2770</v>
      </c>
      <c r="E648" s="18" t="s">
        <v>2595</v>
      </c>
      <c r="F648" s="18" t="s">
        <v>2596</v>
      </c>
      <c r="G648" s="18" t="s">
        <v>2771</v>
      </c>
      <c r="H648" s="19" t="s">
        <v>2772</v>
      </c>
      <c r="I648" s="19" t="s">
        <v>2773</v>
      </c>
      <c r="J648" s="17" t="s">
        <v>2600</v>
      </c>
      <c r="K648" s="2" t="n">
        <v>624</v>
      </c>
      <c r="L648" s="17" t="s">
        <v>62</v>
      </c>
      <c r="M648" s="20" t="n">
        <v>63</v>
      </c>
      <c r="N648" s="20" t="n">
        <f aca="false">ROUNDUP(M648/4,0)</f>
        <v>16</v>
      </c>
      <c r="O648" s="20" t="n">
        <f aca="false">M648/2</f>
        <v>31.5</v>
      </c>
      <c r="P648" s="21" t="s">
        <v>68</v>
      </c>
    </row>
    <row r="649" customFormat="false" ht="13.8" hidden="false" customHeight="false" outlineLevel="0" collapsed="false">
      <c r="A649" s="17" t="n">
        <v>3716</v>
      </c>
      <c r="B649" s="18" t="s">
        <v>2774</v>
      </c>
      <c r="C649" s="17" t="n">
        <v>65114839</v>
      </c>
      <c r="D649" s="18" t="s">
        <v>2775</v>
      </c>
      <c r="E649" s="18" t="s">
        <v>2595</v>
      </c>
      <c r="F649" s="18" t="s">
        <v>2596</v>
      </c>
      <c r="G649" s="18" t="s">
        <v>2776</v>
      </c>
      <c r="H649" s="19" t="s">
        <v>2777</v>
      </c>
      <c r="I649" s="19" t="s">
        <v>2778</v>
      </c>
      <c r="J649" s="17" t="s">
        <v>2600</v>
      </c>
      <c r="K649" s="2" t="n">
        <v>166</v>
      </c>
      <c r="L649" s="17" t="s">
        <v>62</v>
      </c>
      <c r="M649" s="20" t="n">
        <v>17</v>
      </c>
      <c r="N649" s="20" t="n">
        <f aca="false">ROUNDUP(M649/4,0)</f>
        <v>5</v>
      </c>
      <c r="O649" s="20" t="n">
        <f aca="false">M649/2</f>
        <v>8.5</v>
      </c>
      <c r="P649" s="21" t="s">
        <v>68</v>
      </c>
    </row>
    <row r="650" customFormat="false" ht="13.8" hidden="false" customHeight="false" outlineLevel="0" collapsed="false">
      <c r="A650" s="17" t="n">
        <v>3718</v>
      </c>
      <c r="B650" s="18" t="s">
        <v>2779</v>
      </c>
      <c r="C650" s="17" t="n">
        <v>65211820</v>
      </c>
      <c r="D650" s="18" t="s">
        <v>2780</v>
      </c>
      <c r="E650" s="18" t="s">
        <v>2595</v>
      </c>
      <c r="F650" s="18" t="s">
        <v>2596</v>
      </c>
      <c r="G650" s="18" t="s">
        <v>2781</v>
      </c>
      <c r="H650" s="19" t="s">
        <v>2782</v>
      </c>
      <c r="I650" s="19" t="s">
        <v>2783</v>
      </c>
      <c r="J650" s="17" t="s">
        <v>2600</v>
      </c>
      <c r="K650" s="2" t="n">
        <v>1569</v>
      </c>
      <c r="L650" s="17" t="s">
        <v>62</v>
      </c>
      <c r="M650" s="20" t="n">
        <v>157</v>
      </c>
      <c r="N650" s="20" t="n">
        <f aca="false">ROUNDUP(M650/4,0)</f>
        <v>40</v>
      </c>
      <c r="O650" s="20" t="n">
        <f aca="false">M650/2</f>
        <v>78.5</v>
      </c>
      <c r="P650" s="21" t="s">
        <v>68</v>
      </c>
    </row>
    <row r="651" customFormat="false" ht="13.8" hidden="false" customHeight="false" outlineLevel="0" collapsed="false">
      <c r="A651" s="17" t="n">
        <v>3719</v>
      </c>
      <c r="B651" s="18" t="s">
        <v>2784</v>
      </c>
      <c r="C651" s="17" t="n">
        <v>65145822</v>
      </c>
      <c r="D651" s="18" t="s">
        <v>2785</v>
      </c>
      <c r="E651" s="18" t="s">
        <v>2595</v>
      </c>
      <c r="F651" s="18" t="s">
        <v>2596</v>
      </c>
      <c r="G651" s="18" t="s">
        <v>2786</v>
      </c>
      <c r="H651" s="19" t="s">
        <v>2787</v>
      </c>
      <c r="I651" s="19" t="s">
        <v>2788</v>
      </c>
      <c r="J651" s="17" t="s">
        <v>2600</v>
      </c>
      <c r="K651" s="2" t="n">
        <v>621</v>
      </c>
      <c r="L651" s="17" t="s">
        <v>62</v>
      </c>
      <c r="M651" s="20" t="n">
        <v>63</v>
      </c>
      <c r="N651" s="20" t="n">
        <f aca="false">ROUNDUP(M651/4,0)</f>
        <v>16</v>
      </c>
      <c r="O651" s="20" t="n">
        <f aca="false">M651/2</f>
        <v>31.5</v>
      </c>
      <c r="P651" s="21" t="s">
        <v>68</v>
      </c>
    </row>
    <row r="652" customFormat="false" ht="13.8" hidden="false" customHeight="false" outlineLevel="0" collapsed="false">
      <c r="A652" s="17" t="n">
        <v>3723</v>
      </c>
      <c r="B652" s="18" t="s">
        <v>2789</v>
      </c>
      <c r="C652" s="17" t="n">
        <v>65114725</v>
      </c>
      <c r="D652" s="18" t="s">
        <v>2790</v>
      </c>
      <c r="E652" s="18" t="s">
        <v>2595</v>
      </c>
      <c r="F652" s="18" t="s">
        <v>2596</v>
      </c>
      <c r="G652" s="18" t="s">
        <v>2791</v>
      </c>
      <c r="H652" s="19" t="s">
        <v>2792</v>
      </c>
      <c r="I652" s="19" t="s">
        <v>2793</v>
      </c>
      <c r="J652" s="17" t="s">
        <v>2600</v>
      </c>
      <c r="K652" s="2" t="n">
        <v>1005</v>
      </c>
      <c r="L652" s="17" t="s">
        <v>62</v>
      </c>
      <c r="M652" s="20" t="n">
        <v>101</v>
      </c>
      <c r="N652" s="20" t="n">
        <f aca="false">ROUNDUP(M652/4,0)</f>
        <v>26</v>
      </c>
      <c r="O652" s="20" t="n">
        <f aca="false">M652/2</f>
        <v>50.5</v>
      </c>
      <c r="P652" s="21" t="s">
        <v>68</v>
      </c>
    </row>
    <row r="653" customFormat="false" ht="13.8" hidden="false" customHeight="false" outlineLevel="0" collapsed="false">
      <c r="A653" s="17" t="n">
        <v>3724</v>
      </c>
      <c r="B653" s="18" t="s">
        <v>2794</v>
      </c>
      <c r="C653" s="17" t="n">
        <v>65031550</v>
      </c>
      <c r="D653" s="18" t="s">
        <v>2795</v>
      </c>
      <c r="E653" s="18" t="s">
        <v>2595</v>
      </c>
      <c r="F653" s="18" t="s">
        <v>2596</v>
      </c>
      <c r="G653" s="18" t="s">
        <v>2796</v>
      </c>
      <c r="H653" s="19" t="s">
        <v>2797</v>
      </c>
      <c r="I653" s="19" t="s">
        <v>2798</v>
      </c>
      <c r="J653" s="17" t="s">
        <v>2600</v>
      </c>
      <c r="K653" s="2" t="n">
        <v>1016</v>
      </c>
      <c r="L653" s="17" t="s">
        <v>62</v>
      </c>
      <c r="M653" s="20" t="n">
        <v>102</v>
      </c>
      <c r="N653" s="20" t="n">
        <f aca="false">ROUNDUP(M653/4,0)</f>
        <v>26</v>
      </c>
      <c r="O653" s="20" t="n">
        <f aca="false">M653/2</f>
        <v>51</v>
      </c>
      <c r="P653" s="21" t="s">
        <v>68</v>
      </c>
    </row>
    <row r="654" customFormat="false" ht="13.8" hidden="false" customHeight="false" outlineLevel="0" collapsed="false">
      <c r="A654" s="17" t="n">
        <v>3725</v>
      </c>
      <c r="B654" s="18" t="s">
        <v>2799</v>
      </c>
      <c r="C654" s="17" t="n">
        <v>65115245</v>
      </c>
      <c r="D654" s="18" t="s">
        <v>2800</v>
      </c>
      <c r="E654" s="18" t="s">
        <v>2595</v>
      </c>
      <c r="F654" s="18" t="s">
        <v>2596</v>
      </c>
      <c r="G654" s="18" t="s">
        <v>2801</v>
      </c>
      <c r="H654" s="19" t="s">
        <v>2802</v>
      </c>
      <c r="I654" s="19" t="s">
        <v>2803</v>
      </c>
      <c r="J654" s="17" t="s">
        <v>2600</v>
      </c>
      <c r="K654" s="2" t="n">
        <v>81</v>
      </c>
      <c r="L654" s="17" t="s">
        <v>62</v>
      </c>
      <c r="M654" s="20" t="n">
        <v>9</v>
      </c>
      <c r="N654" s="20" t="n">
        <f aca="false">ROUNDUP(M654/4,0)</f>
        <v>3</v>
      </c>
      <c r="O654" s="20" t="n">
        <f aca="false">M654/2</f>
        <v>4.5</v>
      </c>
      <c r="P654" s="21" t="s">
        <v>68</v>
      </c>
    </row>
    <row r="655" customFormat="false" ht="13.8" hidden="false" customHeight="false" outlineLevel="0" collapsed="false">
      <c r="A655" s="17" t="n">
        <v>3726</v>
      </c>
      <c r="B655" s="18" t="s">
        <v>2804</v>
      </c>
      <c r="C655" s="17" t="n">
        <v>65114977</v>
      </c>
      <c r="D655" s="18" t="s">
        <v>2805</v>
      </c>
      <c r="E655" s="18" t="s">
        <v>2595</v>
      </c>
      <c r="F655" s="18" t="s">
        <v>2632</v>
      </c>
      <c r="G655" s="18" t="s">
        <v>2806</v>
      </c>
      <c r="H655" s="19" t="s">
        <v>2807</v>
      </c>
      <c r="I655" s="19" t="s">
        <v>2808</v>
      </c>
      <c r="J655" s="17" t="s">
        <v>2600</v>
      </c>
      <c r="K655" s="2" t="n">
        <v>281</v>
      </c>
      <c r="L655" s="17" t="s">
        <v>142</v>
      </c>
      <c r="M655" s="20" t="n">
        <v>29</v>
      </c>
      <c r="N655" s="20" t="n">
        <f aca="false">ROUNDUP(M655/4,0)</f>
        <v>8</v>
      </c>
      <c r="O655" s="20" t="n">
        <f aca="false">M655/2</f>
        <v>14.5</v>
      </c>
      <c r="P655" s="21" t="s">
        <v>68</v>
      </c>
    </row>
    <row r="656" customFormat="false" ht="13.8" hidden="false" customHeight="false" outlineLevel="0" collapsed="false">
      <c r="A656" s="17" t="n">
        <v>3727</v>
      </c>
      <c r="B656" s="18" t="s">
        <v>2809</v>
      </c>
      <c r="C656" s="17" t="n">
        <v>65144977</v>
      </c>
      <c r="D656" s="18" t="s">
        <v>2810</v>
      </c>
      <c r="E656" s="18" t="s">
        <v>2595</v>
      </c>
      <c r="F656" s="18" t="s">
        <v>2596</v>
      </c>
      <c r="G656" s="18" t="s">
        <v>2811</v>
      </c>
      <c r="H656" s="19" t="s">
        <v>2812</v>
      </c>
      <c r="I656" s="19" t="s">
        <v>2813</v>
      </c>
      <c r="J656" s="17" t="s">
        <v>2600</v>
      </c>
      <c r="K656" s="2" t="n">
        <v>21</v>
      </c>
      <c r="L656" s="17" t="s">
        <v>62</v>
      </c>
      <c r="M656" s="20" t="n">
        <v>7</v>
      </c>
      <c r="N656" s="20" t="n">
        <f aca="false">ROUNDUP(M656/4,0)</f>
        <v>2</v>
      </c>
      <c r="O656" s="20" t="n">
        <f aca="false">M656/2</f>
        <v>3.5</v>
      </c>
      <c r="P656" s="21" t="s">
        <v>68</v>
      </c>
    </row>
    <row r="657" customFormat="false" ht="13.8" hidden="false" customHeight="false" outlineLevel="0" collapsed="false">
      <c r="A657" s="17" t="n">
        <v>3728</v>
      </c>
      <c r="B657" s="18" t="s">
        <v>2814</v>
      </c>
      <c r="C657" s="17" t="n">
        <v>65073181</v>
      </c>
      <c r="D657" s="18" t="s">
        <v>2815</v>
      </c>
      <c r="E657" s="18" t="s">
        <v>2595</v>
      </c>
      <c r="F657" s="18" t="s">
        <v>2596</v>
      </c>
      <c r="G657" s="18" t="s">
        <v>2816</v>
      </c>
      <c r="H657" s="19" t="s">
        <v>2817</v>
      </c>
      <c r="I657" s="19" t="s">
        <v>2818</v>
      </c>
      <c r="J657" s="17" t="s">
        <v>2600</v>
      </c>
      <c r="K657" s="2" t="n">
        <v>716</v>
      </c>
      <c r="L657" s="17" t="s">
        <v>62</v>
      </c>
      <c r="M657" s="20" t="n">
        <v>72</v>
      </c>
      <c r="N657" s="20" t="n">
        <f aca="false">ROUNDUP(M657/4,0)</f>
        <v>18</v>
      </c>
      <c r="O657" s="20" t="n">
        <f aca="false">M657/2</f>
        <v>36</v>
      </c>
      <c r="P657" s="21" t="s">
        <v>68</v>
      </c>
    </row>
    <row r="658" customFormat="false" ht="13.8" hidden="false" customHeight="false" outlineLevel="0" collapsed="false">
      <c r="A658" s="17" t="n">
        <v>3730</v>
      </c>
      <c r="B658" s="18" t="s">
        <v>2819</v>
      </c>
      <c r="C658" s="17" t="n">
        <v>65076432</v>
      </c>
      <c r="D658" s="18" t="s">
        <v>2820</v>
      </c>
      <c r="E658" s="18" t="s">
        <v>2595</v>
      </c>
      <c r="F658" s="18" t="s">
        <v>2596</v>
      </c>
      <c r="G658" s="18" t="s">
        <v>2821</v>
      </c>
      <c r="H658" s="19" t="s">
        <v>2822</v>
      </c>
      <c r="I658" s="19" t="s">
        <v>2823</v>
      </c>
      <c r="J658" s="17" t="s">
        <v>2600</v>
      </c>
      <c r="K658" s="2" t="n">
        <v>578</v>
      </c>
      <c r="L658" s="17" t="s">
        <v>62</v>
      </c>
      <c r="M658" s="20" t="n">
        <v>58</v>
      </c>
      <c r="N658" s="20" t="n">
        <f aca="false">ROUNDUP(M658/4,0)</f>
        <v>15</v>
      </c>
      <c r="O658" s="20" t="n">
        <f aca="false">M658/2</f>
        <v>29</v>
      </c>
      <c r="P658" s="21" t="s">
        <v>68</v>
      </c>
    </row>
    <row r="659" customFormat="false" ht="13.8" hidden="false" customHeight="false" outlineLevel="0" collapsed="false">
      <c r="A659" s="17" t="n">
        <v>3731</v>
      </c>
      <c r="B659" s="18" t="s">
        <v>2824</v>
      </c>
      <c r="C659" s="17" t="n">
        <v>65145732</v>
      </c>
      <c r="D659" s="18" t="s">
        <v>2825</v>
      </c>
      <c r="E659" s="18" t="s">
        <v>2595</v>
      </c>
      <c r="F659" s="18" t="s">
        <v>2632</v>
      </c>
      <c r="G659" s="18" t="s">
        <v>2826</v>
      </c>
      <c r="H659" s="19" t="s">
        <v>2827</v>
      </c>
      <c r="I659" s="19" t="s">
        <v>2828</v>
      </c>
      <c r="J659" s="17" t="s">
        <v>2600</v>
      </c>
      <c r="K659" s="2" t="n">
        <v>249</v>
      </c>
      <c r="L659" s="17" t="s">
        <v>142</v>
      </c>
      <c r="M659" s="20" t="n">
        <v>25</v>
      </c>
      <c r="N659" s="20" t="n">
        <f aca="false">ROUNDUP(M659/4,0)</f>
        <v>7</v>
      </c>
      <c r="O659" s="20" t="n">
        <f aca="false">M659/2</f>
        <v>12.5</v>
      </c>
      <c r="P659" s="21" t="s">
        <v>68</v>
      </c>
    </row>
    <row r="660" customFormat="false" ht="13.8" hidden="false" customHeight="false" outlineLevel="0" collapsed="false">
      <c r="A660" s="17" t="n">
        <v>3733</v>
      </c>
      <c r="B660" s="18" t="s">
        <v>2829</v>
      </c>
      <c r="C660" s="17" t="n">
        <v>65144257</v>
      </c>
      <c r="D660" s="18" t="s">
        <v>2830</v>
      </c>
      <c r="E660" s="18" t="s">
        <v>2595</v>
      </c>
      <c r="F660" s="18" t="s">
        <v>2596</v>
      </c>
      <c r="G660" s="18" t="s">
        <v>2831</v>
      </c>
      <c r="H660" s="19" t="s">
        <v>2832</v>
      </c>
      <c r="I660" s="19" t="s">
        <v>2833</v>
      </c>
      <c r="J660" s="17" t="s">
        <v>2600</v>
      </c>
      <c r="K660" s="2" t="n">
        <v>317</v>
      </c>
      <c r="L660" s="17" t="s">
        <v>62</v>
      </c>
      <c r="M660" s="20" t="n">
        <v>32</v>
      </c>
      <c r="N660" s="20" t="n">
        <f aca="false">ROUNDUP(M660/4,0)</f>
        <v>8</v>
      </c>
      <c r="O660" s="20" t="n">
        <f aca="false">M660/2</f>
        <v>16</v>
      </c>
      <c r="P660" s="21" t="s">
        <v>68</v>
      </c>
    </row>
    <row r="661" customFormat="false" ht="13.8" hidden="false" customHeight="false" outlineLevel="0" collapsed="false">
      <c r="A661" s="17" t="n">
        <v>3735</v>
      </c>
      <c r="B661" s="18" t="s">
        <v>2834</v>
      </c>
      <c r="C661" s="17" t="n">
        <v>71458700</v>
      </c>
      <c r="D661" s="18" t="s">
        <v>2835</v>
      </c>
      <c r="E661" s="18" t="s">
        <v>2595</v>
      </c>
      <c r="F661" s="18" t="s">
        <v>2596</v>
      </c>
      <c r="G661" s="18" t="s">
        <v>2836</v>
      </c>
      <c r="H661" s="19" t="s">
        <v>2837</v>
      </c>
      <c r="I661" s="19" t="s">
        <v>2838</v>
      </c>
      <c r="J661" s="17" t="s">
        <v>2600</v>
      </c>
      <c r="K661" s="2" t="n">
        <v>796</v>
      </c>
      <c r="L661" s="17" t="s">
        <v>62</v>
      </c>
      <c r="M661" s="20" t="n">
        <v>80</v>
      </c>
      <c r="N661" s="20" t="n">
        <f aca="false">ROUNDUP(M661/4,0)</f>
        <v>20</v>
      </c>
      <c r="O661" s="20" t="n">
        <f aca="false">M661/2</f>
        <v>40</v>
      </c>
      <c r="P661" s="21" t="s">
        <v>68</v>
      </c>
    </row>
    <row r="662" customFormat="false" ht="13.8" hidden="false" customHeight="false" outlineLevel="0" collapsed="false">
      <c r="A662" s="17" t="n">
        <v>3739</v>
      </c>
      <c r="B662" s="18" t="s">
        <v>2839</v>
      </c>
      <c r="C662" s="17" t="n">
        <v>65044735</v>
      </c>
      <c r="D662" s="18" t="s">
        <v>697</v>
      </c>
      <c r="E662" s="18" t="s">
        <v>2595</v>
      </c>
      <c r="F662" s="18" t="s">
        <v>2596</v>
      </c>
      <c r="G662" s="18" t="s">
        <v>2840</v>
      </c>
      <c r="H662" s="19" t="s">
        <v>2841</v>
      </c>
      <c r="I662" s="19" t="s">
        <v>2842</v>
      </c>
      <c r="J662" s="17" t="s">
        <v>2600</v>
      </c>
      <c r="K662" s="2" t="n">
        <v>313</v>
      </c>
      <c r="L662" s="17" t="s">
        <v>62</v>
      </c>
      <c r="M662" s="20" t="n">
        <v>32</v>
      </c>
      <c r="N662" s="20" t="n">
        <f aca="false">ROUNDUP(M662/4,0)</f>
        <v>8</v>
      </c>
      <c r="O662" s="20" t="n">
        <f aca="false">M662/2</f>
        <v>16</v>
      </c>
      <c r="P662" s="21" t="s">
        <v>63</v>
      </c>
    </row>
    <row r="663" customFormat="false" ht="13.8" hidden="false" customHeight="false" outlineLevel="0" collapsed="false">
      <c r="A663" s="17" t="n">
        <v>3849</v>
      </c>
      <c r="B663" s="18" t="s">
        <v>2843</v>
      </c>
      <c r="C663" s="17" t="n">
        <v>69140900</v>
      </c>
      <c r="D663" s="18" t="s">
        <v>2594</v>
      </c>
      <c r="E663" s="18" t="s">
        <v>2595</v>
      </c>
      <c r="F663" s="18" t="s">
        <v>2596</v>
      </c>
      <c r="G663" s="18" t="s">
        <v>2844</v>
      </c>
      <c r="H663" s="19" t="s">
        <v>2845</v>
      </c>
      <c r="I663" s="19" t="s">
        <v>2846</v>
      </c>
      <c r="J663" s="17" t="s">
        <v>2600</v>
      </c>
      <c r="K663" s="2" t="n">
        <v>78</v>
      </c>
      <c r="L663" s="17" t="s">
        <v>62</v>
      </c>
      <c r="M663" s="20" t="n">
        <v>8</v>
      </c>
      <c r="N663" s="20" t="n">
        <f aca="false">ROUNDUP(M663/4,0)</f>
        <v>2</v>
      </c>
      <c r="O663" s="20" t="n">
        <f aca="false">M663/2</f>
        <v>4</v>
      </c>
      <c r="P663" s="21" t="s">
        <v>68</v>
      </c>
    </row>
    <row r="664" customFormat="false" ht="13.8" hidden="false" customHeight="false" outlineLevel="0" collapsed="false">
      <c r="A664" s="17" t="n">
        <v>3865</v>
      </c>
      <c r="B664" s="18" t="s">
        <v>2847</v>
      </c>
      <c r="C664" s="17" t="n">
        <v>65102259</v>
      </c>
      <c r="D664" s="18" t="s">
        <v>2770</v>
      </c>
      <c r="E664" s="18" t="s">
        <v>2595</v>
      </c>
      <c r="F664" s="18" t="s">
        <v>2596</v>
      </c>
      <c r="G664" s="18" t="s">
        <v>2848</v>
      </c>
      <c r="H664" s="19" t="s">
        <v>2849</v>
      </c>
      <c r="I664" s="19" t="s">
        <v>2850</v>
      </c>
      <c r="J664" s="17" t="s">
        <v>2600</v>
      </c>
      <c r="K664" s="2" t="n">
        <v>666</v>
      </c>
      <c r="L664" s="17" t="s">
        <v>62</v>
      </c>
      <c r="M664" s="20" t="n">
        <v>140</v>
      </c>
      <c r="N664" s="20" t="n">
        <f aca="false">ROUNDUP(M664/4,0)</f>
        <v>35</v>
      </c>
      <c r="O664" s="20" t="n">
        <f aca="false">M664/2</f>
        <v>70</v>
      </c>
      <c r="P664" s="21" t="s">
        <v>68</v>
      </c>
    </row>
    <row r="665" customFormat="false" ht="13.8" hidden="false" customHeight="false" outlineLevel="0" collapsed="false">
      <c r="A665" s="17" t="n">
        <v>3866</v>
      </c>
      <c r="B665" s="18" t="s">
        <v>2851</v>
      </c>
      <c r="C665" s="17" t="n">
        <v>65102259</v>
      </c>
      <c r="D665" s="18" t="s">
        <v>2770</v>
      </c>
      <c r="E665" s="18" t="s">
        <v>2595</v>
      </c>
      <c r="F665" s="18" t="s">
        <v>2596</v>
      </c>
      <c r="G665" s="18" t="s">
        <v>2852</v>
      </c>
      <c r="H665" s="19" t="s">
        <v>2853</v>
      </c>
      <c r="I665" s="19" t="s">
        <v>2854</v>
      </c>
      <c r="J665" s="17" t="s">
        <v>2600</v>
      </c>
      <c r="K665" s="2" t="n">
        <v>424</v>
      </c>
      <c r="L665" s="17" t="s">
        <v>62</v>
      </c>
      <c r="M665" s="20" t="n">
        <v>43</v>
      </c>
      <c r="N665" s="20" t="n">
        <f aca="false">ROUNDUP(M665/4,0)</f>
        <v>11</v>
      </c>
      <c r="O665" s="20" t="n">
        <f aca="false">M665/2</f>
        <v>21.5</v>
      </c>
      <c r="P665" s="21" t="s">
        <v>63</v>
      </c>
    </row>
    <row r="666" customFormat="false" ht="13.8" hidden="false" customHeight="false" outlineLevel="0" collapsed="false">
      <c r="A666" s="17" t="n">
        <v>3886</v>
      </c>
      <c r="B666" s="18" t="s">
        <v>2855</v>
      </c>
      <c r="C666" s="17" t="n">
        <v>69141300</v>
      </c>
      <c r="D666" s="18" t="s">
        <v>2856</v>
      </c>
      <c r="E666" s="18" t="s">
        <v>2595</v>
      </c>
      <c r="F666" s="18" t="s">
        <v>2857</v>
      </c>
      <c r="G666" s="18" t="s">
        <v>2858</v>
      </c>
      <c r="H666" s="19" t="s">
        <v>2859</v>
      </c>
      <c r="I666" s="19" t="s">
        <v>2860</v>
      </c>
      <c r="J666" s="17" t="s">
        <v>2600</v>
      </c>
      <c r="K666" s="2" t="n">
        <v>401</v>
      </c>
      <c r="L666" s="17" t="s">
        <v>77</v>
      </c>
      <c r="M666" s="20" t="n">
        <v>41</v>
      </c>
      <c r="N666" s="20" t="n">
        <f aca="false">ROUNDUP(M666/4,0)</f>
        <v>11</v>
      </c>
      <c r="O666" s="20" t="n">
        <f aca="false">M666/2</f>
        <v>20.5</v>
      </c>
      <c r="P666" s="21" t="s">
        <v>68</v>
      </c>
    </row>
    <row r="667" customFormat="false" ht="13.8" hidden="false" customHeight="false" outlineLevel="0" collapsed="false">
      <c r="A667" s="17" t="n">
        <v>3887</v>
      </c>
      <c r="B667" s="18" t="s">
        <v>2861</v>
      </c>
      <c r="C667" s="17" t="n">
        <v>69141300</v>
      </c>
      <c r="D667" s="18" t="s">
        <v>2856</v>
      </c>
      <c r="E667" s="18" t="s">
        <v>2595</v>
      </c>
      <c r="F667" s="18" t="s">
        <v>2857</v>
      </c>
      <c r="G667" s="18" t="s">
        <v>2862</v>
      </c>
      <c r="H667" s="19" t="s">
        <v>2863</v>
      </c>
      <c r="I667" s="19" t="s">
        <v>2864</v>
      </c>
      <c r="J667" s="17" t="s">
        <v>2600</v>
      </c>
      <c r="K667" s="2" t="n">
        <v>299</v>
      </c>
      <c r="L667" s="17" t="s">
        <v>77</v>
      </c>
      <c r="M667" s="20" t="n">
        <v>30</v>
      </c>
      <c r="N667" s="20" t="n">
        <f aca="false">ROUNDUP(M667/4,0)</f>
        <v>8</v>
      </c>
      <c r="O667" s="20" t="n">
        <f aca="false">M667/2</f>
        <v>15</v>
      </c>
      <c r="P667" s="21" t="s">
        <v>63</v>
      </c>
    </row>
    <row r="668" customFormat="false" ht="13.8" hidden="false" customHeight="false" outlineLevel="0" collapsed="false">
      <c r="A668" s="17" t="n">
        <v>3888</v>
      </c>
      <c r="B668" s="18" t="s">
        <v>2865</v>
      </c>
      <c r="C668" s="17" t="n">
        <v>69141300</v>
      </c>
      <c r="D668" s="18" t="s">
        <v>2856</v>
      </c>
      <c r="E668" s="18" t="s">
        <v>2595</v>
      </c>
      <c r="F668" s="18" t="s">
        <v>2857</v>
      </c>
      <c r="G668" s="18" t="s">
        <v>2866</v>
      </c>
      <c r="H668" s="19" t="s">
        <v>2867</v>
      </c>
      <c r="I668" s="19" t="s">
        <v>2868</v>
      </c>
      <c r="J668" s="17" t="s">
        <v>2600</v>
      </c>
      <c r="K668" s="2" t="n">
        <v>305</v>
      </c>
      <c r="L668" s="17" t="s">
        <v>62</v>
      </c>
      <c r="M668" s="20" t="n">
        <v>31</v>
      </c>
      <c r="N668" s="20" t="n">
        <f aca="false">ROUNDUP(M668/4,0)</f>
        <v>8</v>
      </c>
      <c r="O668" s="20" t="n">
        <f aca="false">M668/2</f>
        <v>15.5</v>
      </c>
      <c r="P668" s="21" t="s">
        <v>63</v>
      </c>
    </row>
    <row r="669" customFormat="false" ht="13.8" hidden="false" customHeight="false" outlineLevel="0" collapsed="false">
      <c r="A669" s="17" t="n">
        <v>3890</v>
      </c>
      <c r="B669" s="18" t="s">
        <v>2869</v>
      </c>
      <c r="C669" s="17" t="n">
        <v>69141300</v>
      </c>
      <c r="D669" s="18" t="s">
        <v>2856</v>
      </c>
      <c r="E669" s="18" t="s">
        <v>2595</v>
      </c>
      <c r="F669" s="18" t="s">
        <v>2857</v>
      </c>
      <c r="G669" s="18" t="s">
        <v>2870</v>
      </c>
      <c r="H669" s="19" t="s">
        <v>2871</v>
      </c>
      <c r="I669" s="19" t="s">
        <v>2872</v>
      </c>
      <c r="J669" s="17" t="s">
        <v>2600</v>
      </c>
      <c r="K669" s="2" t="n">
        <v>102</v>
      </c>
      <c r="L669" s="17" t="s">
        <v>62</v>
      </c>
      <c r="M669" s="20" t="n">
        <v>11</v>
      </c>
      <c r="N669" s="20" t="n">
        <f aca="false">ROUNDUP(M669/4,0)</f>
        <v>3</v>
      </c>
      <c r="O669" s="20" t="n">
        <f aca="false">M669/2</f>
        <v>5.5</v>
      </c>
      <c r="P669" s="21" t="s">
        <v>63</v>
      </c>
    </row>
    <row r="670" customFormat="false" ht="13.8" hidden="false" customHeight="false" outlineLevel="0" collapsed="false">
      <c r="A670" s="17" t="n">
        <v>3891</v>
      </c>
      <c r="B670" s="18" t="s">
        <v>2873</v>
      </c>
      <c r="C670" s="17" t="n">
        <v>69141300</v>
      </c>
      <c r="D670" s="18" t="s">
        <v>2856</v>
      </c>
      <c r="E670" s="18" t="s">
        <v>2595</v>
      </c>
      <c r="F670" s="18" t="s">
        <v>2857</v>
      </c>
      <c r="G670" s="18" t="s">
        <v>2874</v>
      </c>
      <c r="H670" s="19" t="s">
        <v>2875</v>
      </c>
      <c r="I670" s="19" t="s">
        <v>2876</v>
      </c>
      <c r="J670" s="17" t="s">
        <v>2600</v>
      </c>
      <c r="K670" s="2" t="n">
        <v>51</v>
      </c>
      <c r="L670" s="17" t="s">
        <v>62</v>
      </c>
      <c r="M670" s="20" t="n">
        <v>6</v>
      </c>
      <c r="N670" s="20" t="n">
        <f aca="false">ROUNDUP(M670/4,0)</f>
        <v>2</v>
      </c>
      <c r="O670" s="20" t="n">
        <f aca="false">M670/2</f>
        <v>3</v>
      </c>
      <c r="P670" s="21" t="s">
        <v>63</v>
      </c>
    </row>
    <row r="671" customFormat="false" ht="13.8" hidden="false" customHeight="false" outlineLevel="0" collapsed="false">
      <c r="A671" s="17" t="n">
        <v>3894</v>
      </c>
      <c r="B671" s="18" t="s">
        <v>2092</v>
      </c>
      <c r="C671" s="17" t="n">
        <v>69141300</v>
      </c>
      <c r="D671" s="18" t="s">
        <v>2856</v>
      </c>
      <c r="E671" s="18" t="s">
        <v>2595</v>
      </c>
      <c r="F671" s="18" t="s">
        <v>2857</v>
      </c>
      <c r="G671" s="18" t="s">
        <v>2877</v>
      </c>
      <c r="H671" s="19" t="s">
        <v>2878</v>
      </c>
      <c r="I671" s="19" t="s">
        <v>2879</v>
      </c>
      <c r="J671" s="17" t="s">
        <v>2600</v>
      </c>
      <c r="K671" s="2" t="n">
        <v>4</v>
      </c>
      <c r="L671" s="17" t="s">
        <v>62</v>
      </c>
      <c r="M671" s="20" t="n">
        <v>3</v>
      </c>
      <c r="N671" s="20" t="n">
        <f aca="false">ROUNDUP(M671/4,0)</f>
        <v>1</v>
      </c>
      <c r="O671" s="20" t="n">
        <f aca="false">M671/2</f>
        <v>1.5</v>
      </c>
      <c r="P671" s="21" t="s">
        <v>63</v>
      </c>
    </row>
    <row r="672" customFormat="false" ht="13.8" hidden="false" customHeight="false" outlineLevel="0" collapsed="false">
      <c r="A672" s="17" t="n">
        <v>3897</v>
      </c>
      <c r="B672" s="18" t="s">
        <v>2880</v>
      </c>
      <c r="C672" s="17" t="n">
        <v>69141300</v>
      </c>
      <c r="D672" s="18" t="s">
        <v>2856</v>
      </c>
      <c r="E672" s="18" t="s">
        <v>2595</v>
      </c>
      <c r="F672" s="18" t="s">
        <v>2857</v>
      </c>
      <c r="G672" s="18" t="s">
        <v>2881</v>
      </c>
      <c r="H672" s="19" t="s">
        <v>2882</v>
      </c>
      <c r="I672" s="19" t="s">
        <v>2883</v>
      </c>
      <c r="J672" s="17" t="s">
        <v>2600</v>
      </c>
      <c r="K672" s="2" t="n">
        <v>28</v>
      </c>
      <c r="L672" s="17" t="s">
        <v>62</v>
      </c>
      <c r="M672" s="20" t="n">
        <v>3</v>
      </c>
      <c r="N672" s="20" t="n">
        <f aca="false">ROUNDUP(M672/4,0)</f>
        <v>1</v>
      </c>
      <c r="O672" s="20" t="n">
        <f aca="false">M672/2</f>
        <v>1.5</v>
      </c>
      <c r="P672" s="21" t="s">
        <v>63</v>
      </c>
    </row>
    <row r="673" customFormat="false" ht="13.8" hidden="false" customHeight="false" outlineLevel="0" collapsed="false">
      <c r="A673" s="17" t="n">
        <v>3898</v>
      </c>
      <c r="B673" s="18" t="s">
        <v>2884</v>
      </c>
      <c r="C673" s="17" t="n">
        <v>69141300</v>
      </c>
      <c r="D673" s="18" t="s">
        <v>2856</v>
      </c>
      <c r="E673" s="18" t="s">
        <v>2595</v>
      </c>
      <c r="F673" s="18" t="s">
        <v>2857</v>
      </c>
      <c r="G673" s="18" t="s">
        <v>2885</v>
      </c>
      <c r="H673" s="19" t="s">
        <v>2886</v>
      </c>
      <c r="I673" s="19" t="s">
        <v>2887</v>
      </c>
      <c r="J673" s="17" t="s">
        <v>2600</v>
      </c>
      <c r="K673" s="2" t="n">
        <v>16</v>
      </c>
      <c r="L673" s="17" t="s">
        <v>62</v>
      </c>
      <c r="M673" s="20" t="n">
        <v>3</v>
      </c>
      <c r="N673" s="20" t="n">
        <f aca="false">ROUNDUP(M673/4,0)</f>
        <v>1</v>
      </c>
      <c r="O673" s="20" t="n">
        <f aca="false">M673/2</f>
        <v>1.5</v>
      </c>
      <c r="P673" s="21" t="s">
        <v>63</v>
      </c>
    </row>
    <row r="674" customFormat="false" ht="13.8" hidden="false" customHeight="false" outlineLevel="0" collapsed="false">
      <c r="A674" s="17" t="n">
        <v>3899</v>
      </c>
      <c r="B674" s="18" t="s">
        <v>2888</v>
      </c>
      <c r="C674" s="17" t="n">
        <v>69141300</v>
      </c>
      <c r="D674" s="18" t="s">
        <v>2856</v>
      </c>
      <c r="E674" s="18" t="s">
        <v>2595</v>
      </c>
      <c r="F674" s="18" t="s">
        <v>2857</v>
      </c>
      <c r="G674" s="18" t="s">
        <v>2889</v>
      </c>
      <c r="H674" s="19" t="s">
        <v>2890</v>
      </c>
      <c r="I674" s="19" t="s">
        <v>2891</v>
      </c>
      <c r="J674" s="17" t="s">
        <v>2600</v>
      </c>
      <c r="K674" s="2" t="n">
        <v>92</v>
      </c>
      <c r="L674" s="17" t="s">
        <v>77</v>
      </c>
      <c r="M674" s="20" t="n">
        <v>10</v>
      </c>
      <c r="N674" s="20" t="n">
        <f aca="false">ROUNDUP(M674/4,0)</f>
        <v>3</v>
      </c>
      <c r="O674" s="20" t="n">
        <f aca="false">M674/2</f>
        <v>5</v>
      </c>
      <c r="P674" s="21" t="s">
        <v>63</v>
      </c>
    </row>
    <row r="675" customFormat="false" ht="13.8" hidden="false" customHeight="false" outlineLevel="0" collapsed="false">
      <c r="A675" s="17" t="n">
        <v>3903</v>
      </c>
      <c r="B675" s="18" t="s">
        <v>2892</v>
      </c>
      <c r="C675" s="17" t="n">
        <v>69141300</v>
      </c>
      <c r="D675" s="18" t="s">
        <v>2856</v>
      </c>
      <c r="E675" s="18" t="s">
        <v>2595</v>
      </c>
      <c r="F675" s="18" t="s">
        <v>2857</v>
      </c>
      <c r="G675" s="18" t="s">
        <v>2893</v>
      </c>
      <c r="H675" s="19" t="s">
        <v>2894</v>
      </c>
      <c r="I675" s="19" t="s">
        <v>2895</v>
      </c>
      <c r="J675" s="17" t="s">
        <v>2600</v>
      </c>
      <c r="K675" s="2" t="n">
        <v>62</v>
      </c>
      <c r="L675" s="17" t="s">
        <v>62</v>
      </c>
      <c r="M675" s="20" t="n">
        <v>7</v>
      </c>
      <c r="N675" s="20" t="n">
        <f aca="false">ROUNDUP(M675/4,0)</f>
        <v>2</v>
      </c>
      <c r="O675" s="20" t="n">
        <f aca="false">M675/2</f>
        <v>3.5</v>
      </c>
      <c r="P675" s="21" t="s">
        <v>63</v>
      </c>
    </row>
    <row r="676" customFormat="false" ht="13.8" hidden="false" customHeight="false" outlineLevel="0" collapsed="false">
      <c r="A676" s="17" t="n">
        <v>3906</v>
      </c>
      <c r="B676" s="18" t="s">
        <v>2896</v>
      </c>
      <c r="C676" s="17" t="n">
        <v>69141300</v>
      </c>
      <c r="D676" s="18" t="s">
        <v>2856</v>
      </c>
      <c r="E676" s="18" t="s">
        <v>2595</v>
      </c>
      <c r="F676" s="18" t="s">
        <v>2857</v>
      </c>
      <c r="G676" s="18" t="s">
        <v>2897</v>
      </c>
      <c r="H676" s="19" t="s">
        <v>2898</v>
      </c>
      <c r="I676" s="19" t="s">
        <v>2899</v>
      </c>
      <c r="J676" s="17" t="s">
        <v>2600</v>
      </c>
      <c r="K676" s="2" t="n">
        <v>35</v>
      </c>
      <c r="L676" s="17" t="s">
        <v>62</v>
      </c>
      <c r="M676" s="20" t="n">
        <v>4</v>
      </c>
      <c r="N676" s="20" t="n">
        <f aca="false">ROUNDUP(M676/4,0)</f>
        <v>1</v>
      </c>
      <c r="O676" s="20" t="n">
        <f aca="false">M676/2</f>
        <v>2</v>
      </c>
      <c r="P676" s="21" t="s">
        <v>63</v>
      </c>
    </row>
    <row r="677" customFormat="false" ht="13.8" hidden="false" customHeight="false" outlineLevel="0" collapsed="false">
      <c r="A677" s="17" t="n">
        <v>3907</v>
      </c>
      <c r="B677" s="18" t="s">
        <v>2900</v>
      </c>
      <c r="C677" s="17" t="n">
        <v>65271050</v>
      </c>
      <c r="D677" s="18" t="s">
        <v>2901</v>
      </c>
      <c r="E677" s="18" t="s">
        <v>2595</v>
      </c>
      <c r="F677" s="18" t="s">
        <v>2857</v>
      </c>
      <c r="G677" s="18" t="s">
        <v>2902</v>
      </c>
      <c r="H677" s="19" t="s">
        <v>2903</v>
      </c>
      <c r="I677" s="19" t="s">
        <v>2904</v>
      </c>
      <c r="J677" s="17" t="s">
        <v>2600</v>
      </c>
      <c r="K677" s="2" t="n">
        <v>707</v>
      </c>
      <c r="L677" s="17" t="s">
        <v>62</v>
      </c>
      <c r="M677" s="20" t="n">
        <v>71</v>
      </c>
      <c r="N677" s="20" t="n">
        <f aca="false">ROUNDUP(M677/4,0)</f>
        <v>18</v>
      </c>
      <c r="O677" s="20" t="n">
        <f aca="false">M677/2</f>
        <v>35.5</v>
      </c>
      <c r="P677" s="21" t="s">
        <v>68</v>
      </c>
    </row>
    <row r="678" customFormat="false" ht="13.8" hidden="false" customHeight="false" outlineLevel="0" collapsed="false">
      <c r="A678" s="17" t="n">
        <v>3909</v>
      </c>
      <c r="B678" s="18" t="s">
        <v>2905</v>
      </c>
      <c r="C678" s="17" t="n">
        <v>69141700</v>
      </c>
      <c r="D678" s="18" t="s">
        <v>2906</v>
      </c>
      <c r="E678" s="18" t="s">
        <v>2595</v>
      </c>
      <c r="F678" s="18" t="s">
        <v>2907</v>
      </c>
      <c r="G678" s="18" t="s">
        <v>2908</v>
      </c>
      <c r="H678" s="19" t="s">
        <v>2909</v>
      </c>
      <c r="I678" s="19" t="s">
        <v>2860</v>
      </c>
      <c r="J678" s="17" t="s">
        <v>2600</v>
      </c>
      <c r="K678" s="2" t="n">
        <v>808</v>
      </c>
      <c r="L678" s="17" t="s">
        <v>77</v>
      </c>
      <c r="M678" s="20" t="n">
        <v>81</v>
      </c>
      <c r="N678" s="20" t="n">
        <f aca="false">ROUNDUP(M678/4,0)</f>
        <v>21</v>
      </c>
      <c r="O678" s="20" t="n">
        <f aca="false">M678/2</f>
        <v>40.5</v>
      </c>
      <c r="P678" s="21" t="s">
        <v>63</v>
      </c>
    </row>
    <row r="679" customFormat="false" ht="13.8" hidden="false" customHeight="false" outlineLevel="0" collapsed="false">
      <c r="A679" s="17" t="n">
        <v>3910</v>
      </c>
      <c r="B679" s="18" t="s">
        <v>2910</v>
      </c>
      <c r="C679" s="17" t="n">
        <v>69141700</v>
      </c>
      <c r="D679" s="18" t="s">
        <v>2906</v>
      </c>
      <c r="E679" s="18" t="s">
        <v>2595</v>
      </c>
      <c r="F679" s="18" t="s">
        <v>2907</v>
      </c>
      <c r="G679" s="18" t="s">
        <v>2911</v>
      </c>
      <c r="H679" s="19" t="s">
        <v>2912</v>
      </c>
      <c r="I679" s="19" t="s">
        <v>2913</v>
      </c>
      <c r="J679" s="17" t="s">
        <v>2600</v>
      </c>
      <c r="K679" s="2" t="n">
        <v>804</v>
      </c>
      <c r="L679" s="17" t="s">
        <v>62</v>
      </c>
      <c r="M679" s="20" t="n">
        <v>81</v>
      </c>
      <c r="N679" s="20" t="n">
        <f aca="false">ROUNDUP(M679/4,0)</f>
        <v>21</v>
      </c>
      <c r="O679" s="20" t="n">
        <f aca="false">M679/2</f>
        <v>40.5</v>
      </c>
      <c r="P679" s="21" t="s">
        <v>63</v>
      </c>
    </row>
    <row r="680" customFormat="false" ht="13.8" hidden="false" customHeight="false" outlineLevel="0" collapsed="false">
      <c r="A680" s="17" t="n">
        <v>3912</v>
      </c>
      <c r="B680" s="18" t="s">
        <v>2914</v>
      </c>
      <c r="C680" s="17" t="n">
        <v>69141700</v>
      </c>
      <c r="D680" s="18" t="s">
        <v>2906</v>
      </c>
      <c r="E680" s="18" t="s">
        <v>2595</v>
      </c>
      <c r="F680" s="18" t="s">
        <v>2907</v>
      </c>
      <c r="G680" s="18" t="s">
        <v>2915</v>
      </c>
      <c r="H680" s="19" t="s">
        <v>2916</v>
      </c>
      <c r="I680" s="19" t="s">
        <v>2917</v>
      </c>
      <c r="J680" s="17" t="s">
        <v>2600</v>
      </c>
      <c r="K680" s="2" t="n">
        <v>57</v>
      </c>
      <c r="L680" s="17" t="s">
        <v>62</v>
      </c>
      <c r="M680" s="20" t="n">
        <v>6</v>
      </c>
      <c r="N680" s="20" t="n">
        <f aca="false">ROUNDUP(M680/4,0)</f>
        <v>2</v>
      </c>
      <c r="O680" s="20" t="n">
        <f aca="false">M680/2</f>
        <v>3</v>
      </c>
      <c r="P680" s="21" t="s">
        <v>63</v>
      </c>
    </row>
    <row r="681" customFormat="false" ht="13.8" hidden="false" customHeight="false" outlineLevel="0" collapsed="false">
      <c r="A681" s="17" t="n">
        <v>3913</v>
      </c>
      <c r="B681" s="18" t="s">
        <v>2918</v>
      </c>
      <c r="C681" s="17" t="n">
        <v>69141700</v>
      </c>
      <c r="D681" s="18" t="s">
        <v>2906</v>
      </c>
      <c r="E681" s="18" t="s">
        <v>2595</v>
      </c>
      <c r="F681" s="18" t="s">
        <v>2907</v>
      </c>
      <c r="G681" s="18" t="s">
        <v>2919</v>
      </c>
      <c r="H681" s="19" t="s">
        <v>2920</v>
      </c>
      <c r="I681" s="19" t="s">
        <v>2921</v>
      </c>
      <c r="J681" s="17" t="s">
        <v>2600</v>
      </c>
      <c r="K681" s="2" t="n">
        <v>126</v>
      </c>
      <c r="L681" s="17" t="s">
        <v>62</v>
      </c>
      <c r="M681" s="20" t="n">
        <v>13</v>
      </c>
      <c r="N681" s="20" t="n">
        <f aca="false">ROUNDUP(M681/4,0)</f>
        <v>4</v>
      </c>
      <c r="O681" s="20" t="n">
        <f aca="false">M681/2</f>
        <v>6.5</v>
      </c>
      <c r="P681" s="21" t="s">
        <v>63</v>
      </c>
    </row>
    <row r="682" customFormat="false" ht="13.8" hidden="false" customHeight="false" outlineLevel="0" collapsed="false">
      <c r="A682" s="17" t="n">
        <v>3914</v>
      </c>
      <c r="B682" s="18" t="s">
        <v>2922</v>
      </c>
      <c r="C682" s="17" t="n">
        <v>69141700</v>
      </c>
      <c r="D682" s="18" t="s">
        <v>2906</v>
      </c>
      <c r="E682" s="18" t="s">
        <v>2595</v>
      </c>
      <c r="F682" s="18" t="s">
        <v>2907</v>
      </c>
      <c r="G682" s="18" t="s">
        <v>2923</v>
      </c>
      <c r="H682" s="19" t="s">
        <v>2924</v>
      </c>
      <c r="I682" s="19" t="s">
        <v>2925</v>
      </c>
      <c r="J682" s="17" t="s">
        <v>2600</v>
      </c>
      <c r="K682" s="2" t="n">
        <v>49</v>
      </c>
      <c r="L682" s="17" t="s">
        <v>62</v>
      </c>
      <c r="M682" s="20" t="n">
        <v>5</v>
      </c>
      <c r="N682" s="20" t="n">
        <f aca="false">ROUNDUP(M682/4,0)</f>
        <v>2</v>
      </c>
      <c r="O682" s="20" t="n">
        <f aca="false">M682/2</f>
        <v>2.5</v>
      </c>
      <c r="P682" s="21" t="s">
        <v>63</v>
      </c>
    </row>
    <row r="683" customFormat="false" ht="13.8" hidden="false" customHeight="false" outlineLevel="0" collapsed="false">
      <c r="A683" s="17" t="n">
        <v>3916</v>
      </c>
      <c r="B683" s="18" t="s">
        <v>2926</v>
      </c>
      <c r="C683" s="17" t="n">
        <v>69141700</v>
      </c>
      <c r="D683" s="18" t="s">
        <v>2906</v>
      </c>
      <c r="E683" s="18" t="s">
        <v>2595</v>
      </c>
      <c r="F683" s="18" t="s">
        <v>2907</v>
      </c>
      <c r="G683" s="18" t="s">
        <v>2927</v>
      </c>
      <c r="H683" s="19" t="s">
        <v>2928</v>
      </c>
      <c r="I683" s="19" t="s">
        <v>2929</v>
      </c>
      <c r="J683" s="17" t="s">
        <v>2600</v>
      </c>
      <c r="K683" s="2" t="n">
        <v>32</v>
      </c>
      <c r="L683" s="17" t="s">
        <v>62</v>
      </c>
      <c r="M683" s="20" t="n">
        <v>4</v>
      </c>
      <c r="N683" s="20" t="n">
        <f aca="false">ROUNDUP(M683/4,0)</f>
        <v>1</v>
      </c>
      <c r="O683" s="20" t="n">
        <f aca="false">M683/2</f>
        <v>2</v>
      </c>
      <c r="P683" s="21" t="s">
        <v>63</v>
      </c>
    </row>
    <row r="684" customFormat="false" ht="13.8" hidden="false" customHeight="false" outlineLevel="0" collapsed="false">
      <c r="A684" s="17" t="n">
        <v>3918</v>
      </c>
      <c r="B684" s="18" t="s">
        <v>2930</v>
      </c>
      <c r="C684" s="17" t="n">
        <v>69141700</v>
      </c>
      <c r="D684" s="18" t="s">
        <v>2906</v>
      </c>
      <c r="E684" s="18" t="s">
        <v>2595</v>
      </c>
      <c r="F684" s="18" t="s">
        <v>2907</v>
      </c>
      <c r="G684" s="18" t="s">
        <v>2931</v>
      </c>
      <c r="H684" s="19" t="s">
        <v>2932</v>
      </c>
      <c r="I684" s="19" t="s">
        <v>2933</v>
      </c>
      <c r="J684" s="17" t="s">
        <v>2600</v>
      </c>
      <c r="K684" s="2" t="n">
        <v>33</v>
      </c>
      <c r="L684" s="17" t="s">
        <v>62</v>
      </c>
      <c r="M684" s="20" t="n">
        <v>4</v>
      </c>
      <c r="N684" s="20" t="n">
        <f aca="false">ROUNDUP(M684/4,0)</f>
        <v>1</v>
      </c>
      <c r="O684" s="20" t="n">
        <f aca="false">M684/2</f>
        <v>2</v>
      </c>
      <c r="P684" s="21" t="s">
        <v>63</v>
      </c>
    </row>
    <row r="685" customFormat="false" ht="13.8" hidden="false" customHeight="false" outlineLevel="0" collapsed="false">
      <c r="A685" s="17" t="n">
        <v>3920</v>
      </c>
      <c r="B685" s="18" t="s">
        <v>2934</v>
      </c>
      <c r="C685" s="17" t="n">
        <v>69141700</v>
      </c>
      <c r="D685" s="18" t="s">
        <v>2906</v>
      </c>
      <c r="E685" s="18" t="s">
        <v>2595</v>
      </c>
      <c r="F685" s="18" t="s">
        <v>2907</v>
      </c>
      <c r="G685" s="18" t="s">
        <v>2935</v>
      </c>
      <c r="H685" s="19" t="s">
        <v>2936</v>
      </c>
      <c r="I685" s="19" t="s">
        <v>2937</v>
      </c>
      <c r="J685" s="17" t="s">
        <v>2600</v>
      </c>
      <c r="K685" s="2" t="n">
        <v>6</v>
      </c>
      <c r="L685" s="17" t="s">
        <v>62</v>
      </c>
      <c r="M685" s="20" t="n">
        <v>3</v>
      </c>
      <c r="N685" s="20" t="n">
        <f aca="false">ROUNDUP(M685/4,0)</f>
        <v>1</v>
      </c>
      <c r="O685" s="20" t="n">
        <f aca="false">M685/2</f>
        <v>1.5</v>
      </c>
      <c r="P685" s="21" t="s">
        <v>63</v>
      </c>
    </row>
    <row r="686" customFormat="false" ht="13.8" hidden="false" customHeight="false" outlineLevel="0" collapsed="false">
      <c r="A686" s="17" t="n">
        <v>3921</v>
      </c>
      <c r="B686" s="18" t="s">
        <v>2938</v>
      </c>
      <c r="C686" s="17" t="n">
        <v>69141700</v>
      </c>
      <c r="D686" s="18" t="s">
        <v>2906</v>
      </c>
      <c r="E686" s="18" t="s">
        <v>2595</v>
      </c>
      <c r="F686" s="18" t="s">
        <v>2907</v>
      </c>
      <c r="G686" s="18" t="s">
        <v>2939</v>
      </c>
      <c r="H686" s="19" t="s">
        <v>2940</v>
      </c>
      <c r="I686" s="19" t="s">
        <v>2941</v>
      </c>
      <c r="J686" s="17" t="s">
        <v>2600</v>
      </c>
      <c r="K686" s="2" t="n">
        <v>9</v>
      </c>
      <c r="L686" s="17" t="s">
        <v>62</v>
      </c>
      <c r="M686" s="20" t="n">
        <v>3</v>
      </c>
      <c r="N686" s="20" t="n">
        <f aca="false">ROUNDUP(M686/4,0)</f>
        <v>1</v>
      </c>
      <c r="O686" s="20" t="n">
        <f aca="false">M686/2</f>
        <v>1.5</v>
      </c>
      <c r="P686" s="21" t="s">
        <v>63</v>
      </c>
    </row>
    <row r="687" customFormat="false" ht="13.8" hidden="false" customHeight="false" outlineLevel="0" collapsed="false">
      <c r="A687" s="17" t="n">
        <v>3922</v>
      </c>
      <c r="B687" s="18" t="s">
        <v>2942</v>
      </c>
      <c r="C687" s="17" t="n">
        <v>69141700</v>
      </c>
      <c r="D687" s="18" t="s">
        <v>2906</v>
      </c>
      <c r="E687" s="18" t="s">
        <v>2595</v>
      </c>
      <c r="F687" s="18" t="s">
        <v>2907</v>
      </c>
      <c r="G687" s="18" t="s">
        <v>2943</v>
      </c>
      <c r="H687" s="19" t="s">
        <v>2944</v>
      </c>
      <c r="I687" s="19" t="s">
        <v>2945</v>
      </c>
      <c r="J687" s="17" t="s">
        <v>2600</v>
      </c>
      <c r="K687" s="2" t="n">
        <v>44</v>
      </c>
      <c r="L687" s="17" t="s">
        <v>62</v>
      </c>
      <c r="M687" s="20" t="n">
        <v>5</v>
      </c>
      <c r="N687" s="20" t="n">
        <f aca="false">ROUNDUP(M687/4,0)</f>
        <v>2</v>
      </c>
      <c r="O687" s="20" t="n">
        <f aca="false">M687/2</f>
        <v>2.5</v>
      </c>
      <c r="P687" s="21" t="s">
        <v>63</v>
      </c>
    </row>
    <row r="688" customFormat="false" ht="13.8" hidden="false" customHeight="false" outlineLevel="0" collapsed="false">
      <c r="A688" s="17" t="n">
        <v>3926</v>
      </c>
      <c r="B688" s="18" t="s">
        <v>2946</v>
      </c>
      <c r="C688" s="17" t="n">
        <v>69141700</v>
      </c>
      <c r="D688" s="18" t="s">
        <v>2906</v>
      </c>
      <c r="E688" s="18" t="s">
        <v>2595</v>
      </c>
      <c r="F688" s="18" t="s">
        <v>2907</v>
      </c>
      <c r="G688" s="18" t="s">
        <v>2947</v>
      </c>
      <c r="H688" s="19" t="s">
        <v>2948</v>
      </c>
      <c r="I688" s="19" t="s">
        <v>2949</v>
      </c>
      <c r="J688" s="17" t="s">
        <v>2600</v>
      </c>
      <c r="K688" s="2" t="n">
        <v>11</v>
      </c>
      <c r="L688" s="17" t="s">
        <v>62</v>
      </c>
      <c r="M688" s="20" t="n">
        <v>3</v>
      </c>
      <c r="N688" s="20" t="n">
        <f aca="false">ROUNDUP(M688/4,0)</f>
        <v>1</v>
      </c>
      <c r="O688" s="20" t="n">
        <f aca="false">M688/2</f>
        <v>1.5</v>
      </c>
      <c r="P688" s="21" t="s">
        <v>63</v>
      </c>
    </row>
    <row r="689" customFormat="false" ht="13.8" hidden="false" customHeight="false" outlineLevel="0" collapsed="false">
      <c r="A689" s="17" t="n">
        <v>3927</v>
      </c>
      <c r="B689" s="18" t="s">
        <v>2950</v>
      </c>
      <c r="C689" s="17" t="n">
        <v>69141700</v>
      </c>
      <c r="D689" s="18" t="s">
        <v>2906</v>
      </c>
      <c r="E689" s="18" t="s">
        <v>2595</v>
      </c>
      <c r="F689" s="18" t="s">
        <v>2907</v>
      </c>
      <c r="G689" s="18" t="s">
        <v>2951</v>
      </c>
      <c r="H689" s="19" t="s">
        <v>2952</v>
      </c>
      <c r="I689" s="19" t="s">
        <v>2953</v>
      </c>
      <c r="J689" s="17" t="s">
        <v>2600</v>
      </c>
      <c r="K689" s="2" t="n">
        <v>5</v>
      </c>
      <c r="L689" s="17" t="s">
        <v>62</v>
      </c>
      <c r="M689" s="20" t="n">
        <v>3</v>
      </c>
      <c r="N689" s="20" t="n">
        <f aca="false">ROUNDUP(M689/4,0)</f>
        <v>1</v>
      </c>
      <c r="O689" s="20" t="n">
        <f aca="false">M689/2</f>
        <v>1.5</v>
      </c>
      <c r="P689" s="21" t="s">
        <v>63</v>
      </c>
    </row>
    <row r="690" customFormat="false" ht="13.8" hidden="false" customHeight="false" outlineLevel="0" collapsed="false">
      <c r="A690" s="17" t="n">
        <v>3930</v>
      </c>
      <c r="B690" s="18" t="s">
        <v>1893</v>
      </c>
      <c r="C690" s="17" t="n">
        <v>69141700</v>
      </c>
      <c r="D690" s="18" t="s">
        <v>2906</v>
      </c>
      <c r="E690" s="18" t="s">
        <v>2595</v>
      </c>
      <c r="F690" s="18" t="s">
        <v>2907</v>
      </c>
      <c r="G690" s="18" t="s">
        <v>2954</v>
      </c>
      <c r="H690" s="19" t="s">
        <v>2955</v>
      </c>
      <c r="I690" s="19" t="s">
        <v>2956</v>
      </c>
      <c r="J690" s="17" t="s">
        <v>2600</v>
      </c>
      <c r="K690" s="2" t="n">
        <v>1</v>
      </c>
      <c r="L690" s="17" t="s">
        <v>62</v>
      </c>
      <c r="M690" s="20" t="n">
        <v>3</v>
      </c>
      <c r="N690" s="20" t="n">
        <f aca="false">ROUNDUP(M690/4,0)</f>
        <v>1</v>
      </c>
      <c r="O690" s="20" t="n">
        <f aca="false">M690/2</f>
        <v>1.5</v>
      </c>
      <c r="P690" s="21" t="s">
        <v>63</v>
      </c>
    </row>
    <row r="691" customFormat="false" ht="13.8" hidden="false" customHeight="false" outlineLevel="0" collapsed="false">
      <c r="A691" s="17" t="n">
        <v>3932</v>
      </c>
      <c r="B691" s="18" t="s">
        <v>2957</v>
      </c>
      <c r="C691" s="17" t="n">
        <v>69141700</v>
      </c>
      <c r="D691" s="18" t="s">
        <v>2906</v>
      </c>
      <c r="E691" s="18" t="s">
        <v>2595</v>
      </c>
      <c r="F691" s="18" t="s">
        <v>2907</v>
      </c>
      <c r="G691" s="18" t="s">
        <v>2958</v>
      </c>
      <c r="H691" s="19" t="s">
        <v>2959</v>
      </c>
      <c r="I691" s="19" t="s">
        <v>2960</v>
      </c>
      <c r="J691" s="17" t="s">
        <v>2600</v>
      </c>
      <c r="K691" s="2" t="n">
        <v>6</v>
      </c>
      <c r="L691" s="17" t="s">
        <v>62</v>
      </c>
      <c r="M691" s="20" t="n">
        <v>3</v>
      </c>
      <c r="N691" s="20" t="n">
        <f aca="false">ROUNDUP(M691/4,0)</f>
        <v>1</v>
      </c>
      <c r="O691" s="20" t="n">
        <f aca="false">M691/2</f>
        <v>1.5</v>
      </c>
      <c r="P691" s="21" t="s">
        <v>63</v>
      </c>
    </row>
    <row r="692" customFormat="false" ht="13.8" hidden="false" customHeight="false" outlineLevel="0" collapsed="false">
      <c r="A692" s="17" t="n">
        <v>3934</v>
      </c>
      <c r="B692" s="18" t="s">
        <v>2961</v>
      </c>
      <c r="C692" s="17" t="n">
        <v>69141700</v>
      </c>
      <c r="D692" s="18" t="s">
        <v>2906</v>
      </c>
      <c r="E692" s="18" t="s">
        <v>2595</v>
      </c>
      <c r="F692" s="18" t="s">
        <v>2907</v>
      </c>
      <c r="G692" s="18" t="s">
        <v>2962</v>
      </c>
      <c r="H692" s="19" t="s">
        <v>2963</v>
      </c>
      <c r="I692" s="19" t="s">
        <v>2964</v>
      </c>
      <c r="J692" s="17" t="s">
        <v>2600</v>
      </c>
      <c r="K692" s="2" t="n">
        <v>6</v>
      </c>
      <c r="L692" s="17" t="s">
        <v>62</v>
      </c>
      <c r="M692" s="20" t="n">
        <v>3</v>
      </c>
      <c r="N692" s="20" t="n">
        <f aca="false">ROUNDUP(M692/4,0)</f>
        <v>1</v>
      </c>
      <c r="O692" s="20" t="n">
        <f aca="false">M692/2</f>
        <v>1.5</v>
      </c>
      <c r="P692" s="21" t="s">
        <v>63</v>
      </c>
    </row>
    <row r="693" customFormat="false" ht="13.8" hidden="false" customHeight="false" outlineLevel="0" collapsed="false">
      <c r="A693" s="17" t="n">
        <v>3935</v>
      </c>
      <c r="B693" s="18" t="s">
        <v>2965</v>
      </c>
      <c r="C693" s="17" t="n">
        <v>69141700</v>
      </c>
      <c r="D693" s="18" t="s">
        <v>2906</v>
      </c>
      <c r="E693" s="18" t="s">
        <v>2595</v>
      </c>
      <c r="F693" s="18" t="s">
        <v>2907</v>
      </c>
      <c r="G693" s="18" t="s">
        <v>2966</v>
      </c>
      <c r="H693" s="19" t="s">
        <v>2967</v>
      </c>
      <c r="I693" s="19" t="s">
        <v>2968</v>
      </c>
      <c r="J693" s="17" t="s">
        <v>2600</v>
      </c>
      <c r="K693" s="2" t="n">
        <v>59</v>
      </c>
      <c r="L693" s="17" t="s">
        <v>62</v>
      </c>
      <c r="M693" s="20" t="n">
        <v>6</v>
      </c>
      <c r="N693" s="20" t="n">
        <f aca="false">ROUNDUP(M693/4,0)</f>
        <v>2</v>
      </c>
      <c r="O693" s="20" t="n">
        <f aca="false">M693/2</f>
        <v>3</v>
      </c>
      <c r="P693" s="21" t="s">
        <v>63</v>
      </c>
    </row>
    <row r="694" customFormat="false" ht="13.8" hidden="false" customHeight="false" outlineLevel="0" collapsed="false">
      <c r="A694" s="17" t="n">
        <v>3937</v>
      </c>
      <c r="B694" s="18" t="s">
        <v>2969</v>
      </c>
      <c r="C694" s="17" t="n">
        <v>69141700</v>
      </c>
      <c r="D694" s="18" t="s">
        <v>2906</v>
      </c>
      <c r="E694" s="18" t="s">
        <v>2595</v>
      </c>
      <c r="F694" s="18" t="s">
        <v>2907</v>
      </c>
      <c r="G694" s="18" t="s">
        <v>2970</v>
      </c>
      <c r="H694" s="19" t="s">
        <v>2971</v>
      </c>
      <c r="I694" s="19" t="s">
        <v>2972</v>
      </c>
      <c r="J694" s="17" t="s">
        <v>2600</v>
      </c>
      <c r="K694" s="2" t="n">
        <v>8</v>
      </c>
      <c r="L694" s="17" t="s">
        <v>62</v>
      </c>
      <c r="M694" s="20" t="n">
        <v>3</v>
      </c>
      <c r="N694" s="20" t="n">
        <f aca="false">ROUNDUP(M694/4,0)</f>
        <v>1</v>
      </c>
      <c r="O694" s="20" t="n">
        <f aca="false">M694/2</f>
        <v>1.5</v>
      </c>
      <c r="P694" s="21" t="s">
        <v>63</v>
      </c>
    </row>
    <row r="695" customFormat="false" ht="13.8" hidden="false" customHeight="false" outlineLevel="0" collapsed="false">
      <c r="A695" s="17" t="n">
        <v>3948</v>
      </c>
      <c r="B695" s="18" t="s">
        <v>2973</v>
      </c>
      <c r="C695" s="17" t="n">
        <v>69141500</v>
      </c>
      <c r="D695" s="18" t="s">
        <v>2974</v>
      </c>
      <c r="E695" s="18" t="s">
        <v>2595</v>
      </c>
      <c r="F695" s="18" t="s">
        <v>2975</v>
      </c>
      <c r="G695" s="18" t="s">
        <v>2976</v>
      </c>
      <c r="H695" s="19" t="s">
        <v>2977</v>
      </c>
      <c r="I695" s="19" t="s">
        <v>2978</v>
      </c>
      <c r="J695" s="17" t="s">
        <v>2600</v>
      </c>
      <c r="K695" s="2" t="n">
        <v>26</v>
      </c>
      <c r="L695" s="17" t="s">
        <v>62</v>
      </c>
      <c r="M695" s="20" t="n">
        <v>3</v>
      </c>
      <c r="N695" s="20" t="n">
        <f aca="false">ROUNDUP(M695/4,0)</f>
        <v>1</v>
      </c>
      <c r="O695" s="20" t="n">
        <f aca="false">M695/2</f>
        <v>1.5</v>
      </c>
      <c r="P695" s="21" t="s">
        <v>63</v>
      </c>
    </row>
    <row r="696" customFormat="false" ht="13.8" hidden="false" customHeight="false" outlineLevel="0" collapsed="false">
      <c r="A696" s="17" t="n">
        <v>3949</v>
      </c>
      <c r="B696" s="18" t="s">
        <v>2979</v>
      </c>
      <c r="C696" s="17" t="n">
        <v>69141500</v>
      </c>
      <c r="D696" s="18" t="s">
        <v>2974</v>
      </c>
      <c r="E696" s="18" t="s">
        <v>2595</v>
      </c>
      <c r="F696" s="18" t="s">
        <v>2975</v>
      </c>
      <c r="G696" s="18" t="s">
        <v>2980</v>
      </c>
      <c r="H696" s="19" t="s">
        <v>2981</v>
      </c>
      <c r="I696" s="19" t="s">
        <v>2982</v>
      </c>
      <c r="J696" s="17" t="s">
        <v>2600</v>
      </c>
      <c r="K696" s="2" t="n">
        <v>7</v>
      </c>
      <c r="L696" s="17" t="s">
        <v>62</v>
      </c>
      <c r="M696" s="20" t="n">
        <v>3</v>
      </c>
      <c r="N696" s="20" t="n">
        <f aca="false">ROUNDUP(M696/4,0)</f>
        <v>1</v>
      </c>
      <c r="O696" s="20" t="n">
        <f aca="false">M696/2</f>
        <v>1.5</v>
      </c>
      <c r="P696" s="21" t="s">
        <v>63</v>
      </c>
    </row>
    <row r="697" customFormat="false" ht="13.8" hidden="false" customHeight="false" outlineLevel="0" collapsed="false">
      <c r="A697" s="17" t="n">
        <v>3960</v>
      </c>
      <c r="B697" s="18" t="s">
        <v>2983</v>
      </c>
      <c r="C697" s="17" t="n">
        <v>70357600</v>
      </c>
      <c r="D697" s="18" t="s">
        <v>2984</v>
      </c>
      <c r="E697" s="18" t="s">
        <v>2595</v>
      </c>
      <c r="F697" s="18" t="s">
        <v>2975</v>
      </c>
      <c r="G697" s="18" t="s">
        <v>2985</v>
      </c>
      <c r="H697" s="19" t="s">
        <v>2986</v>
      </c>
      <c r="I697" s="19" t="s">
        <v>2987</v>
      </c>
      <c r="J697" s="17" t="s">
        <v>2600</v>
      </c>
      <c r="K697" s="2" t="n">
        <v>585</v>
      </c>
      <c r="L697" s="17" t="s">
        <v>62</v>
      </c>
      <c r="M697" s="20" t="n">
        <v>59</v>
      </c>
      <c r="N697" s="20" t="n">
        <f aca="false">ROUNDUP(M697/4,0)</f>
        <v>15</v>
      </c>
      <c r="O697" s="20" t="n">
        <f aca="false">M697/2</f>
        <v>29.5</v>
      </c>
      <c r="P697" s="21" t="s">
        <v>63</v>
      </c>
    </row>
    <row r="698" customFormat="false" ht="13.8" hidden="false" customHeight="false" outlineLevel="0" collapsed="false">
      <c r="A698" s="17" t="n">
        <v>3961</v>
      </c>
      <c r="B698" s="18" t="s">
        <v>2988</v>
      </c>
      <c r="C698" s="17" t="n">
        <v>69141600</v>
      </c>
      <c r="D698" s="18" t="s">
        <v>2989</v>
      </c>
      <c r="E698" s="18" t="s">
        <v>2595</v>
      </c>
      <c r="F698" s="18" t="s">
        <v>2990</v>
      </c>
      <c r="G698" s="18" t="s">
        <v>2991</v>
      </c>
      <c r="H698" s="19" t="s">
        <v>2992</v>
      </c>
      <c r="I698" s="19" t="s">
        <v>2993</v>
      </c>
      <c r="J698" s="17" t="s">
        <v>2600</v>
      </c>
      <c r="K698" s="2" t="n">
        <v>242</v>
      </c>
      <c r="L698" s="17" t="s">
        <v>77</v>
      </c>
      <c r="M698" s="20" t="n">
        <v>25</v>
      </c>
      <c r="N698" s="20" t="n">
        <f aca="false">ROUNDUP(M698/4,0)</f>
        <v>7</v>
      </c>
      <c r="O698" s="20" t="n">
        <f aca="false">M698/2</f>
        <v>12.5</v>
      </c>
      <c r="P698" s="21" t="s">
        <v>68</v>
      </c>
    </row>
    <row r="699" customFormat="false" ht="13.8" hidden="false" customHeight="false" outlineLevel="0" collapsed="false">
      <c r="A699" s="17" t="n">
        <v>3966</v>
      </c>
      <c r="B699" s="18" t="s">
        <v>2994</v>
      </c>
      <c r="C699" s="17" t="n">
        <v>69141600</v>
      </c>
      <c r="D699" s="18" t="s">
        <v>2989</v>
      </c>
      <c r="E699" s="18" t="s">
        <v>2595</v>
      </c>
      <c r="F699" s="18" t="s">
        <v>2990</v>
      </c>
      <c r="G699" s="18" t="s">
        <v>2995</v>
      </c>
      <c r="H699" s="19" t="s">
        <v>2996</v>
      </c>
      <c r="I699" s="19" t="s">
        <v>2997</v>
      </c>
      <c r="J699" s="17" t="s">
        <v>2600</v>
      </c>
      <c r="K699" s="2" t="n">
        <v>9</v>
      </c>
      <c r="L699" s="17" t="s">
        <v>142</v>
      </c>
      <c r="M699" s="20" t="n">
        <v>3</v>
      </c>
      <c r="N699" s="20" t="n">
        <f aca="false">ROUNDUP(M699/4,0)</f>
        <v>1</v>
      </c>
      <c r="O699" s="20" t="n">
        <f aca="false">M699/2</f>
        <v>1.5</v>
      </c>
      <c r="P699" s="21" t="s">
        <v>63</v>
      </c>
    </row>
    <row r="700" customFormat="false" ht="13.8" hidden="false" customHeight="false" outlineLevel="0" collapsed="false">
      <c r="A700" s="17" t="n">
        <v>3967</v>
      </c>
      <c r="B700" s="18" t="s">
        <v>2998</v>
      </c>
      <c r="C700" s="17" t="n">
        <v>69141600</v>
      </c>
      <c r="D700" s="18" t="s">
        <v>2989</v>
      </c>
      <c r="E700" s="18" t="s">
        <v>2595</v>
      </c>
      <c r="F700" s="18" t="s">
        <v>2990</v>
      </c>
      <c r="G700" s="18" t="s">
        <v>2999</v>
      </c>
      <c r="H700" s="19" t="s">
        <v>3000</v>
      </c>
      <c r="I700" s="19" t="s">
        <v>2460</v>
      </c>
      <c r="J700" s="17" t="s">
        <v>2600</v>
      </c>
      <c r="K700" s="2" t="n">
        <v>87</v>
      </c>
      <c r="L700" s="17" t="s">
        <v>62</v>
      </c>
      <c r="M700" s="20" t="n">
        <v>9</v>
      </c>
      <c r="N700" s="20" t="n">
        <f aca="false">ROUNDUP(M700/4,0)</f>
        <v>3</v>
      </c>
      <c r="O700" s="20" t="n">
        <f aca="false">M700/2</f>
        <v>4.5</v>
      </c>
      <c r="P700" s="21" t="s">
        <v>63</v>
      </c>
    </row>
    <row r="701" customFormat="false" ht="13.8" hidden="false" customHeight="false" outlineLevel="0" collapsed="false">
      <c r="A701" s="17" t="n">
        <v>3968</v>
      </c>
      <c r="B701" s="18" t="s">
        <v>3001</v>
      </c>
      <c r="C701" s="17" t="n">
        <v>69141600</v>
      </c>
      <c r="D701" s="18" t="s">
        <v>2989</v>
      </c>
      <c r="E701" s="18" t="s">
        <v>2595</v>
      </c>
      <c r="F701" s="18" t="s">
        <v>2990</v>
      </c>
      <c r="G701" s="18" t="s">
        <v>3002</v>
      </c>
      <c r="H701" s="19" t="s">
        <v>3003</v>
      </c>
      <c r="I701" s="19" t="s">
        <v>3004</v>
      </c>
      <c r="J701" s="17" t="s">
        <v>2600</v>
      </c>
      <c r="K701" s="2" t="n">
        <v>10</v>
      </c>
      <c r="L701" s="17" t="s">
        <v>142</v>
      </c>
      <c r="M701" s="20" t="n">
        <v>3</v>
      </c>
      <c r="N701" s="20" t="n">
        <f aca="false">ROUNDUP(M701/4,0)</f>
        <v>1</v>
      </c>
      <c r="O701" s="20" t="n">
        <f aca="false">M701/2</f>
        <v>1.5</v>
      </c>
      <c r="P701" s="21" t="s">
        <v>63</v>
      </c>
    </row>
    <row r="702" customFormat="false" ht="13.8" hidden="false" customHeight="false" outlineLevel="0" collapsed="false">
      <c r="A702" s="17" t="n">
        <v>3971</v>
      </c>
      <c r="B702" s="18" t="s">
        <v>3005</v>
      </c>
      <c r="C702" s="17" t="n">
        <v>69141600</v>
      </c>
      <c r="D702" s="18" t="s">
        <v>2989</v>
      </c>
      <c r="E702" s="18" t="s">
        <v>2595</v>
      </c>
      <c r="F702" s="18" t="s">
        <v>2990</v>
      </c>
      <c r="G702" s="18" t="s">
        <v>3006</v>
      </c>
      <c r="H702" s="19" t="s">
        <v>3007</v>
      </c>
      <c r="I702" s="19" t="s">
        <v>3008</v>
      </c>
      <c r="J702" s="17" t="s">
        <v>2600</v>
      </c>
      <c r="K702" s="2" t="n">
        <v>68</v>
      </c>
      <c r="L702" s="17" t="s">
        <v>62</v>
      </c>
      <c r="M702" s="20" t="n">
        <v>7</v>
      </c>
      <c r="N702" s="20" t="n">
        <f aca="false">ROUNDUP(M702/4,0)</f>
        <v>2</v>
      </c>
      <c r="O702" s="20" t="n">
        <f aca="false">M702/2</f>
        <v>3.5</v>
      </c>
      <c r="P702" s="21" t="s">
        <v>63</v>
      </c>
    </row>
    <row r="703" customFormat="false" ht="13.8" hidden="false" customHeight="false" outlineLevel="0" collapsed="false">
      <c r="A703" s="17" t="n">
        <v>3972</v>
      </c>
      <c r="B703" s="18" t="s">
        <v>3009</v>
      </c>
      <c r="C703" s="17" t="n">
        <v>69141600</v>
      </c>
      <c r="D703" s="18" t="s">
        <v>2989</v>
      </c>
      <c r="E703" s="18" t="s">
        <v>2595</v>
      </c>
      <c r="F703" s="18" t="s">
        <v>2990</v>
      </c>
      <c r="G703" s="18" t="s">
        <v>3010</v>
      </c>
      <c r="H703" s="19" t="s">
        <v>3011</v>
      </c>
      <c r="I703" s="19" t="s">
        <v>3012</v>
      </c>
      <c r="J703" s="17" t="s">
        <v>2600</v>
      </c>
      <c r="K703" s="2" t="n">
        <v>147</v>
      </c>
      <c r="L703" s="17" t="s">
        <v>62</v>
      </c>
      <c r="M703" s="20" t="n">
        <v>15</v>
      </c>
      <c r="N703" s="20" t="n">
        <f aca="false">ROUNDUP(M703/4,0)</f>
        <v>4</v>
      </c>
      <c r="O703" s="20" t="n">
        <f aca="false">M703/2</f>
        <v>7.5</v>
      </c>
      <c r="P703" s="21" t="s">
        <v>63</v>
      </c>
    </row>
    <row r="704" customFormat="false" ht="13.8" hidden="false" customHeight="false" outlineLevel="0" collapsed="false">
      <c r="A704" s="17" t="n">
        <v>3974</v>
      </c>
      <c r="B704" s="18" t="s">
        <v>3013</v>
      </c>
      <c r="C704" s="17" t="n">
        <v>69141600</v>
      </c>
      <c r="D704" s="18" t="s">
        <v>2989</v>
      </c>
      <c r="E704" s="18" t="s">
        <v>2595</v>
      </c>
      <c r="F704" s="18" t="s">
        <v>2990</v>
      </c>
      <c r="G704" s="18" t="s">
        <v>3014</v>
      </c>
      <c r="H704" s="19" t="s">
        <v>3015</v>
      </c>
      <c r="I704" s="19" t="s">
        <v>3016</v>
      </c>
      <c r="J704" s="17" t="s">
        <v>2600</v>
      </c>
      <c r="K704" s="2" t="n">
        <v>73</v>
      </c>
      <c r="L704" s="17" t="s">
        <v>62</v>
      </c>
      <c r="M704" s="20" t="n">
        <v>8</v>
      </c>
      <c r="N704" s="20" t="n">
        <f aca="false">ROUNDUP(M704/4,0)</f>
        <v>2</v>
      </c>
      <c r="O704" s="20" t="n">
        <f aca="false">M704/2</f>
        <v>4</v>
      </c>
      <c r="P704" s="21" t="s">
        <v>63</v>
      </c>
    </row>
    <row r="705" customFormat="false" ht="13.8" hidden="false" customHeight="false" outlineLevel="0" collapsed="false">
      <c r="A705" s="17" t="n">
        <v>3975</v>
      </c>
      <c r="B705" s="18" t="s">
        <v>3017</v>
      </c>
      <c r="C705" s="17" t="n">
        <v>69141600</v>
      </c>
      <c r="D705" s="18" t="s">
        <v>2989</v>
      </c>
      <c r="E705" s="18" t="s">
        <v>2595</v>
      </c>
      <c r="F705" s="18" t="s">
        <v>2990</v>
      </c>
      <c r="G705" s="18" t="s">
        <v>3018</v>
      </c>
      <c r="H705" s="19" t="s">
        <v>3019</v>
      </c>
      <c r="I705" s="19" t="s">
        <v>3020</v>
      </c>
      <c r="J705" s="17" t="s">
        <v>2600</v>
      </c>
      <c r="K705" s="2" t="n">
        <v>15</v>
      </c>
      <c r="L705" s="17" t="s">
        <v>142</v>
      </c>
      <c r="M705" s="20" t="n">
        <v>3</v>
      </c>
      <c r="N705" s="20" t="n">
        <f aca="false">ROUNDUP(M705/4,0)</f>
        <v>1</v>
      </c>
      <c r="O705" s="20" t="n">
        <f aca="false">M705/2</f>
        <v>1.5</v>
      </c>
      <c r="P705" s="21" t="s">
        <v>63</v>
      </c>
    </row>
    <row r="706" customFormat="false" ht="13.8" hidden="false" customHeight="false" outlineLevel="0" collapsed="false">
      <c r="A706" s="17" t="n">
        <v>3976</v>
      </c>
      <c r="B706" s="18" t="s">
        <v>3021</v>
      </c>
      <c r="C706" s="17" t="n">
        <v>69141200</v>
      </c>
      <c r="D706" s="18" t="s">
        <v>3022</v>
      </c>
      <c r="E706" s="18" t="s">
        <v>2595</v>
      </c>
      <c r="F706" s="18" t="s">
        <v>3023</v>
      </c>
      <c r="G706" s="18" t="s">
        <v>3024</v>
      </c>
      <c r="H706" s="19" t="s">
        <v>3025</v>
      </c>
      <c r="I706" s="19" t="s">
        <v>3026</v>
      </c>
      <c r="J706" s="17" t="s">
        <v>2600</v>
      </c>
      <c r="K706" s="2" t="n">
        <v>411</v>
      </c>
      <c r="L706" s="17" t="s">
        <v>77</v>
      </c>
      <c r="M706" s="20" t="n">
        <v>70</v>
      </c>
      <c r="N706" s="20" t="n">
        <f aca="false">ROUNDUP(M706/4,0)</f>
        <v>18</v>
      </c>
      <c r="O706" s="20" t="n">
        <f aca="false">M706/2</f>
        <v>35</v>
      </c>
      <c r="P706" s="21" t="s">
        <v>68</v>
      </c>
    </row>
    <row r="707" customFormat="false" ht="13.8" hidden="false" customHeight="false" outlineLevel="0" collapsed="false">
      <c r="A707" s="17" t="n">
        <v>3977</v>
      </c>
      <c r="B707" s="18" t="s">
        <v>3027</v>
      </c>
      <c r="C707" s="17" t="n">
        <v>69141200</v>
      </c>
      <c r="D707" s="18" t="s">
        <v>3022</v>
      </c>
      <c r="E707" s="18" t="s">
        <v>2595</v>
      </c>
      <c r="F707" s="18" t="s">
        <v>3023</v>
      </c>
      <c r="G707" s="18" t="s">
        <v>3028</v>
      </c>
      <c r="H707" s="19" t="s">
        <v>3029</v>
      </c>
      <c r="I707" s="19" t="s">
        <v>3030</v>
      </c>
      <c r="J707" s="17" t="s">
        <v>2600</v>
      </c>
      <c r="K707" s="2" t="n">
        <v>811</v>
      </c>
      <c r="L707" s="17" t="s">
        <v>62</v>
      </c>
      <c r="M707" s="20" t="n">
        <v>82</v>
      </c>
      <c r="N707" s="20" t="n">
        <f aca="false">ROUNDUP(M707/4,0)</f>
        <v>21</v>
      </c>
      <c r="O707" s="20" t="n">
        <f aca="false">M707/2</f>
        <v>41</v>
      </c>
      <c r="P707" s="21" t="s">
        <v>68</v>
      </c>
    </row>
    <row r="708" customFormat="false" ht="13.8" hidden="false" customHeight="false" outlineLevel="0" collapsed="false">
      <c r="A708" s="17" t="n">
        <v>3978</v>
      </c>
      <c r="B708" s="18" t="s">
        <v>3031</v>
      </c>
      <c r="C708" s="17" t="n">
        <v>69141200</v>
      </c>
      <c r="D708" s="18" t="s">
        <v>3022</v>
      </c>
      <c r="E708" s="18" t="s">
        <v>2595</v>
      </c>
      <c r="F708" s="18" t="s">
        <v>3023</v>
      </c>
      <c r="G708" s="18" t="s">
        <v>3032</v>
      </c>
      <c r="H708" s="19" t="s">
        <v>3033</v>
      </c>
      <c r="I708" s="19" t="s">
        <v>3034</v>
      </c>
      <c r="J708" s="17" t="s">
        <v>2600</v>
      </c>
      <c r="K708" s="2" t="n">
        <v>100</v>
      </c>
      <c r="L708" s="17" t="s">
        <v>142</v>
      </c>
      <c r="M708" s="20" t="n">
        <v>31</v>
      </c>
      <c r="N708" s="20" t="n">
        <f aca="false">ROUNDUP(M708/4,0)</f>
        <v>8</v>
      </c>
      <c r="O708" s="20" t="n">
        <f aca="false">M708/2</f>
        <v>15.5</v>
      </c>
      <c r="P708" s="21" t="s">
        <v>68</v>
      </c>
    </row>
    <row r="709" customFormat="false" ht="13.8" hidden="false" customHeight="false" outlineLevel="0" collapsed="false">
      <c r="A709" s="17" t="n">
        <v>3980</v>
      </c>
      <c r="B709" s="18" t="s">
        <v>3035</v>
      </c>
      <c r="C709" s="17" t="n">
        <v>69141200</v>
      </c>
      <c r="D709" s="18" t="s">
        <v>3022</v>
      </c>
      <c r="E709" s="18" t="s">
        <v>2595</v>
      </c>
      <c r="F709" s="18" t="s">
        <v>3023</v>
      </c>
      <c r="G709" s="18" t="s">
        <v>3036</v>
      </c>
      <c r="H709" s="19" t="s">
        <v>3037</v>
      </c>
      <c r="I709" s="19" t="s">
        <v>3038</v>
      </c>
      <c r="J709" s="17" t="s">
        <v>2600</v>
      </c>
      <c r="K709" s="2" t="n">
        <v>169</v>
      </c>
      <c r="L709" s="17" t="s">
        <v>62</v>
      </c>
      <c r="M709" s="20" t="n">
        <v>17</v>
      </c>
      <c r="N709" s="20" t="n">
        <f aca="false">ROUNDUP(M709/4,0)</f>
        <v>5</v>
      </c>
      <c r="O709" s="20" t="n">
        <f aca="false">M709/2</f>
        <v>8.5</v>
      </c>
      <c r="P709" s="21" t="s">
        <v>63</v>
      </c>
    </row>
    <row r="710" customFormat="false" ht="13.8" hidden="false" customHeight="false" outlineLevel="0" collapsed="false">
      <c r="A710" s="17" t="n">
        <v>3981</v>
      </c>
      <c r="B710" s="18" t="s">
        <v>3039</v>
      </c>
      <c r="C710" s="17" t="n">
        <v>69141200</v>
      </c>
      <c r="D710" s="18" t="s">
        <v>3022</v>
      </c>
      <c r="E710" s="18" t="s">
        <v>2595</v>
      </c>
      <c r="F710" s="18" t="s">
        <v>3023</v>
      </c>
      <c r="G710" s="18" t="s">
        <v>3040</v>
      </c>
      <c r="H710" s="19" t="s">
        <v>3041</v>
      </c>
      <c r="I710" s="19" t="s">
        <v>3042</v>
      </c>
      <c r="J710" s="17" t="s">
        <v>2600</v>
      </c>
      <c r="K710" s="2" t="n">
        <v>171</v>
      </c>
      <c r="L710" s="17" t="s">
        <v>62</v>
      </c>
      <c r="M710" s="20" t="n">
        <v>18</v>
      </c>
      <c r="N710" s="20" t="n">
        <f aca="false">ROUNDUP(M710/4,0)</f>
        <v>5</v>
      </c>
      <c r="O710" s="20" t="n">
        <f aca="false">M710/2</f>
        <v>9</v>
      </c>
      <c r="P710" s="21" t="s">
        <v>63</v>
      </c>
    </row>
    <row r="711" customFormat="false" ht="13.8" hidden="false" customHeight="false" outlineLevel="0" collapsed="false">
      <c r="A711" s="17" t="n">
        <v>3982</v>
      </c>
      <c r="B711" s="18" t="s">
        <v>3043</v>
      </c>
      <c r="C711" s="17" t="n">
        <v>69141200</v>
      </c>
      <c r="D711" s="18" t="s">
        <v>3022</v>
      </c>
      <c r="E711" s="18" t="s">
        <v>2595</v>
      </c>
      <c r="F711" s="18" t="s">
        <v>3023</v>
      </c>
      <c r="G711" s="18" t="s">
        <v>3044</v>
      </c>
      <c r="H711" s="19" t="s">
        <v>3045</v>
      </c>
      <c r="I711" s="19" t="s">
        <v>3046</v>
      </c>
      <c r="J711" s="17" t="s">
        <v>2600</v>
      </c>
      <c r="K711" s="2" t="n">
        <v>96</v>
      </c>
      <c r="L711" s="17" t="s">
        <v>62</v>
      </c>
      <c r="M711" s="20" t="n">
        <v>10</v>
      </c>
      <c r="N711" s="20" t="n">
        <f aca="false">ROUNDUP(M711/4,0)</f>
        <v>3</v>
      </c>
      <c r="O711" s="20" t="n">
        <f aca="false">M711/2</f>
        <v>5</v>
      </c>
      <c r="P711" s="21" t="s">
        <v>63</v>
      </c>
    </row>
    <row r="712" customFormat="false" ht="13.8" hidden="false" customHeight="false" outlineLevel="0" collapsed="false">
      <c r="A712" s="17" t="n">
        <v>3983</v>
      </c>
      <c r="B712" s="18" t="s">
        <v>3047</v>
      </c>
      <c r="C712" s="17" t="n">
        <v>69141200</v>
      </c>
      <c r="D712" s="18" t="s">
        <v>3022</v>
      </c>
      <c r="E712" s="18" t="s">
        <v>2595</v>
      </c>
      <c r="F712" s="18" t="s">
        <v>3023</v>
      </c>
      <c r="G712" s="18" t="s">
        <v>3048</v>
      </c>
      <c r="H712" s="19" t="s">
        <v>3049</v>
      </c>
      <c r="I712" s="19" t="s">
        <v>3050</v>
      </c>
      <c r="J712" s="17" t="s">
        <v>2600</v>
      </c>
      <c r="K712" s="2" t="n">
        <v>108</v>
      </c>
      <c r="L712" s="17" t="s">
        <v>62</v>
      </c>
      <c r="M712" s="20" t="n">
        <v>11</v>
      </c>
      <c r="N712" s="20" t="n">
        <f aca="false">ROUNDUP(M712/4,0)</f>
        <v>3</v>
      </c>
      <c r="O712" s="20" t="n">
        <f aca="false">M712/2</f>
        <v>5.5</v>
      </c>
      <c r="P712" s="21" t="s">
        <v>63</v>
      </c>
    </row>
    <row r="713" customFormat="false" ht="13.8" hidden="false" customHeight="false" outlineLevel="0" collapsed="false">
      <c r="A713" s="17" t="n">
        <v>3984</v>
      </c>
      <c r="B713" s="18" t="s">
        <v>3051</v>
      </c>
      <c r="C713" s="17" t="n">
        <v>69141200</v>
      </c>
      <c r="D713" s="18" t="s">
        <v>3022</v>
      </c>
      <c r="E713" s="18" t="s">
        <v>2595</v>
      </c>
      <c r="F713" s="18" t="s">
        <v>3023</v>
      </c>
      <c r="G713" s="18" t="s">
        <v>3052</v>
      </c>
      <c r="H713" s="19" t="s">
        <v>3053</v>
      </c>
      <c r="I713" s="19" t="s">
        <v>3054</v>
      </c>
      <c r="J713" s="17" t="s">
        <v>2600</v>
      </c>
      <c r="K713" s="2" t="n">
        <v>146</v>
      </c>
      <c r="L713" s="17" t="s">
        <v>62</v>
      </c>
      <c r="M713" s="20" t="n">
        <v>15</v>
      </c>
      <c r="N713" s="20" t="n">
        <f aca="false">ROUNDUP(M713/4,0)</f>
        <v>4</v>
      </c>
      <c r="O713" s="20" t="n">
        <f aca="false">M713/2</f>
        <v>7.5</v>
      </c>
      <c r="P713" s="21" t="s">
        <v>63</v>
      </c>
    </row>
    <row r="714" customFormat="false" ht="13.8" hidden="false" customHeight="false" outlineLevel="0" collapsed="false">
      <c r="A714" s="17" t="n">
        <v>3991</v>
      </c>
      <c r="B714" s="18" t="s">
        <v>3055</v>
      </c>
      <c r="C714" s="17" t="n">
        <v>69141200</v>
      </c>
      <c r="D714" s="18" t="s">
        <v>3022</v>
      </c>
      <c r="E714" s="18" t="s">
        <v>2595</v>
      </c>
      <c r="F714" s="18" t="s">
        <v>3023</v>
      </c>
      <c r="G714" s="18" t="s">
        <v>3056</v>
      </c>
      <c r="H714" s="19" t="s">
        <v>3057</v>
      </c>
      <c r="I714" s="19" t="s">
        <v>3058</v>
      </c>
      <c r="J714" s="17" t="s">
        <v>2600</v>
      </c>
      <c r="K714" s="2" t="n">
        <v>53</v>
      </c>
      <c r="L714" s="17" t="s">
        <v>62</v>
      </c>
      <c r="M714" s="20" t="n">
        <v>6</v>
      </c>
      <c r="N714" s="20" t="n">
        <f aca="false">ROUNDUP(M714/4,0)</f>
        <v>2</v>
      </c>
      <c r="O714" s="20" t="n">
        <f aca="false">M714/2</f>
        <v>3</v>
      </c>
      <c r="P714" s="21" t="s">
        <v>63</v>
      </c>
    </row>
    <row r="715" customFormat="false" ht="13.8" hidden="false" customHeight="false" outlineLevel="0" collapsed="false">
      <c r="A715" s="17" t="n">
        <v>3992</v>
      </c>
      <c r="B715" s="18" t="s">
        <v>3059</v>
      </c>
      <c r="C715" s="17" t="n">
        <v>69141200</v>
      </c>
      <c r="D715" s="18" t="s">
        <v>3022</v>
      </c>
      <c r="E715" s="18" t="s">
        <v>2595</v>
      </c>
      <c r="F715" s="18" t="s">
        <v>3023</v>
      </c>
      <c r="G715" s="18" t="s">
        <v>3060</v>
      </c>
      <c r="H715" s="19" t="s">
        <v>3061</v>
      </c>
      <c r="I715" s="19" t="s">
        <v>3062</v>
      </c>
      <c r="J715" s="17" t="s">
        <v>2600</v>
      </c>
      <c r="K715" s="2" t="n">
        <v>20</v>
      </c>
      <c r="L715" s="17" t="s">
        <v>62</v>
      </c>
      <c r="M715" s="20" t="n">
        <v>3</v>
      </c>
      <c r="N715" s="20" t="n">
        <f aca="false">ROUNDUP(M715/4,0)</f>
        <v>1</v>
      </c>
      <c r="O715" s="20" t="n">
        <f aca="false">M715/2</f>
        <v>1.5</v>
      </c>
      <c r="P715" s="21" t="s">
        <v>63</v>
      </c>
    </row>
    <row r="716" customFormat="false" ht="13.8" hidden="false" customHeight="false" outlineLevel="0" collapsed="false">
      <c r="A716" s="17" t="n">
        <v>3995</v>
      </c>
      <c r="B716" s="18" t="s">
        <v>3063</v>
      </c>
      <c r="C716" s="17" t="n">
        <v>69141200</v>
      </c>
      <c r="D716" s="18" t="s">
        <v>3022</v>
      </c>
      <c r="E716" s="18" t="s">
        <v>2595</v>
      </c>
      <c r="F716" s="18" t="s">
        <v>3023</v>
      </c>
      <c r="G716" s="18" t="s">
        <v>3064</v>
      </c>
      <c r="H716" s="19" t="s">
        <v>3065</v>
      </c>
      <c r="I716" s="19" t="s">
        <v>3066</v>
      </c>
      <c r="J716" s="17" t="s">
        <v>2600</v>
      </c>
      <c r="K716" s="2" t="n">
        <v>51</v>
      </c>
      <c r="L716" s="17" t="s">
        <v>62</v>
      </c>
      <c r="M716" s="20" t="n">
        <v>6</v>
      </c>
      <c r="N716" s="20" t="n">
        <f aca="false">ROUNDUP(M716/4,0)</f>
        <v>2</v>
      </c>
      <c r="O716" s="20" t="n">
        <f aca="false">M716/2</f>
        <v>3</v>
      </c>
      <c r="P716" s="21" t="s">
        <v>63</v>
      </c>
    </row>
    <row r="717" customFormat="false" ht="13.8" hidden="false" customHeight="false" outlineLevel="0" collapsed="false">
      <c r="A717" s="17" t="n">
        <v>3997</v>
      </c>
      <c r="B717" s="18" t="s">
        <v>3067</v>
      </c>
      <c r="C717" s="17" t="n">
        <v>69141200</v>
      </c>
      <c r="D717" s="18" t="s">
        <v>3022</v>
      </c>
      <c r="E717" s="18" t="s">
        <v>2595</v>
      </c>
      <c r="F717" s="18" t="s">
        <v>3023</v>
      </c>
      <c r="G717" s="18" t="s">
        <v>3068</v>
      </c>
      <c r="H717" s="19" t="s">
        <v>3069</v>
      </c>
      <c r="I717" s="19" t="s">
        <v>3070</v>
      </c>
      <c r="J717" s="17" t="s">
        <v>2600</v>
      </c>
      <c r="K717" s="2" t="n">
        <v>24</v>
      </c>
      <c r="L717" s="17" t="s">
        <v>62</v>
      </c>
      <c r="M717" s="20" t="n">
        <v>3</v>
      </c>
      <c r="N717" s="20" t="n">
        <f aca="false">ROUNDUP(M717/4,0)</f>
        <v>1</v>
      </c>
      <c r="O717" s="20" t="n">
        <f aca="false">M717/2</f>
        <v>1.5</v>
      </c>
      <c r="P717" s="21" t="s">
        <v>63</v>
      </c>
    </row>
    <row r="718" customFormat="false" ht="13.8" hidden="false" customHeight="false" outlineLevel="0" collapsed="false">
      <c r="A718" s="17" t="n">
        <v>3998</v>
      </c>
      <c r="B718" s="18" t="s">
        <v>3071</v>
      </c>
      <c r="C718" s="17" t="n">
        <v>69141400</v>
      </c>
      <c r="D718" s="18" t="s">
        <v>3072</v>
      </c>
      <c r="E718" s="18" t="s">
        <v>2595</v>
      </c>
      <c r="F718" s="18" t="s">
        <v>3073</v>
      </c>
      <c r="G718" s="18" t="s">
        <v>3074</v>
      </c>
      <c r="H718" s="19" t="s">
        <v>3075</v>
      </c>
      <c r="I718" s="19" t="s">
        <v>3076</v>
      </c>
      <c r="J718" s="17" t="s">
        <v>2724</v>
      </c>
      <c r="K718" s="2" t="n">
        <v>340</v>
      </c>
      <c r="L718" s="17" t="s">
        <v>62</v>
      </c>
      <c r="M718" s="20" t="n">
        <v>34</v>
      </c>
      <c r="N718" s="20" t="n">
        <f aca="false">ROUNDUP(M718/4,0)</f>
        <v>9</v>
      </c>
      <c r="O718" s="20" t="n">
        <f aca="false">M718/2</f>
        <v>17</v>
      </c>
      <c r="P718" s="21" t="s">
        <v>68</v>
      </c>
    </row>
    <row r="719" customFormat="false" ht="13.8" hidden="false" customHeight="false" outlineLevel="0" collapsed="false">
      <c r="A719" s="17" t="n">
        <v>3999</v>
      </c>
      <c r="B719" s="18" t="s">
        <v>3077</v>
      </c>
      <c r="C719" s="17" t="n">
        <v>69141400</v>
      </c>
      <c r="D719" s="18" t="s">
        <v>3072</v>
      </c>
      <c r="E719" s="18" t="s">
        <v>2595</v>
      </c>
      <c r="F719" s="18" t="s">
        <v>3073</v>
      </c>
      <c r="G719" s="18" t="s">
        <v>3078</v>
      </c>
      <c r="H719" s="19" t="s">
        <v>3079</v>
      </c>
      <c r="I719" s="19" t="s">
        <v>3080</v>
      </c>
      <c r="J719" s="17" t="s">
        <v>2724</v>
      </c>
      <c r="K719" s="2" t="n">
        <v>348</v>
      </c>
      <c r="L719" s="17" t="s">
        <v>62</v>
      </c>
      <c r="M719" s="20" t="n">
        <v>35</v>
      </c>
      <c r="N719" s="20" t="n">
        <f aca="false">ROUNDUP(M719/4,0)</f>
        <v>9</v>
      </c>
      <c r="O719" s="20" t="n">
        <f aca="false">M719/2</f>
        <v>17.5</v>
      </c>
      <c r="P719" s="21" t="s">
        <v>68</v>
      </c>
    </row>
    <row r="720" customFormat="false" ht="13.8" hidden="false" customHeight="false" outlineLevel="0" collapsed="false">
      <c r="A720" s="17" t="n">
        <v>4000</v>
      </c>
      <c r="B720" s="18" t="s">
        <v>3081</v>
      </c>
      <c r="C720" s="17" t="n">
        <v>69141400</v>
      </c>
      <c r="D720" s="18" t="s">
        <v>3072</v>
      </c>
      <c r="E720" s="18" t="s">
        <v>2595</v>
      </c>
      <c r="F720" s="18" t="s">
        <v>3073</v>
      </c>
      <c r="G720" s="18" t="s">
        <v>3082</v>
      </c>
      <c r="H720" s="19" t="s">
        <v>3083</v>
      </c>
      <c r="I720" s="19" t="s">
        <v>3084</v>
      </c>
      <c r="J720" s="17" t="s">
        <v>2724</v>
      </c>
      <c r="K720" s="2" t="n">
        <v>349</v>
      </c>
      <c r="L720" s="17" t="s">
        <v>62</v>
      </c>
      <c r="M720" s="20" t="n">
        <v>35</v>
      </c>
      <c r="N720" s="20" t="n">
        <f aca="false">ROUNDUP(M720/4,0)</f>
        <v>9</v>
      </c>
      <c r="O720" s="20" t="n">
        <f aca="false">M720/2</f>
        <v>17.5</v>
      </c>
      <c r="P720" s="21" t="s">
        <v>68</v>
      </c>
    </row>
    <row r="721" customFormat="false" ht="13.8" hidden="false" customHeight="false" outlineLevel="0" collapsed="false">
      <c r="A721" s="17" t="n">
        <v>4001</v>
      </c>
      <c r="B721" s="18" t="s">
        <v>3085</v>
      </c>
      <c r="C721" s="17" t="n">
        <v>69141400</v>
      </c>
      <c r="D721" s="18" t="s">
        <v>3072</v>
      </c>
      <c r="E721" s="18" t="s">
        <v>2595</v>
      </c>
      <c r="F721" s="18" t="s">
        <v>3073</v>
      </c>
      <c r="G721" s="18" t="s">
        <v>3086</v>
      </c>
      <c r="H721" s="19" t="s">
        <v>3087</v>
      </c>
      <c r="I721" s="19" t="s">
        <v>690</v>
      </c>
      <c r="J721" s="17" t="s">
        <v>2724</v>
      </c>
      <c r="K721" s="2" t="n">
        <v>54</v>
      </c>
      <c r="L721" s="17" t="s">
        <v>62</v>
      </c>
      <c r="M721" s="20" t="n">
        <v>6</v>
      </c>
      <c r="N721" s="20" t="n">
        <f aca="false">ROUNDUP(M721/4,0)</f>
        <v>2</v>
      </c>
      <c r="O721" s="20" t="n">
        <f aca="false">M721/2</f>
        <v>3</v>
      </c>
      <c r="P721" s="21" t="s">
        <v>63</v>
      </c>
    </row>
    <row r="722" customFormat="false" ht="13.8" hidden="false" customHeight="false" outlineLevel="0" collapsed="false">
      <c r="A722" s="17" t="n">
        <v>4002</v>
      </c>
      <c r="B722" s="18" t="s">
        <v>3088</v>
      </c>
      <c r="C722" s="17" t="n">
        <v>69141400</v>
      </c>
      <c r="D722" s="18" t="s">
        <v>3072</v>
      </c>
      <c r="E722" s="18" t="s">
        <v>2595</v>
      </c>
      <c r="F722" s="18" t="s">
        <v>3073</v>
      </c>
      <c r="G722" s="18" t="s">
        <v>3089</v>
      </c>
      <c r="H722" s="19" t="s">
        <v>3090</v>
      </c>
      <c r="I722" s="19" t="s">
        <v>3091</v>
      </c>
      <c r="J722" s="17" t="s">
        <v>2724</v>
      </c>
      <c r="K722" s="2" t="n">
        <v>273</v>
      </c>
      <c r="L722" s="17" t="s">
        <v>62</v>
      </c>
      <c r="M722" s="20" t="n">
        <v>28</v>
      </c>
      <c r="N722" s="20" t="n">
        <f aca="false">ROUNDUP(M722/4,0)</f>
        <v>7</v>
      </c>
      <c r="O722" s="20" t="n">
        <f aca="false">M722/2</f>
        <v>14</v>
      </c>
      <c r="P722" s="21" t="s">
        <v>63</v>
      </c>
    </row>
    <row r="723" customFormat="false" ht="13.8" hidden="false" customHeight="false" outlineLevel="0" collapsed="false">
      <c r="A723" s="17" t="n">
        <v>4003</v>
      </c>
      <c r="B723" s="18" t="s">
        <v>3092</v>
      </c>
      <c r="C723" s="17" t="n">
        <v>69141400</v>
      </c>
      <c r="D723" s="18" t="s">
        <v>3072</v>
      </c>
      <c r="E723" s="18" t="s">
        <v>2595</v>
      </c>
      <c r="F723" s="18" t="s">
        <v>3073</v>
      </c>
      <c r="G723" s="18" t="s">
        <v>3093</v>
      </c>
      <c r="H723" s="19" t="s">
        <v>3094</v>
      </c>
      <c r="I723" s="19" t="s">
        <v>3095</v>
      </c>
      <c r="J723" s="17" t="s">
        <v>2724</v>
      </c>
      <c r="K723" s="2" t="n">
        <v>24</v>
      </c>
      <c r="L723" s="17" t="s">
        <v>62</v>
      </c>
      <c r="M723" s="20" t="n">
        <v>3</v>
      </c>
      <c r="N723" s="20" t="n">
        <f aca="false">ROUNDUP(M723/4,0)</f>
        <v>1</v>
      </c>
      <c r="O723" s="20" t="n">
        <f aca="false">M723/2</f>
        <v>1.5</v>
      </c>
      <c r="P723" s="21" t="s">
        <v>63</v>
      </c>
    </row>
    <row r="724" customFormat="false" ht="13.8" hidden="false" customHeight="false" outlineLevel="0" collapsed="false">
      <c r="A724" s="17" t="n">
        <v>4005</v>
      </c>
      <c r="B724" s="18" t="s">
        <v>3096</v>
      </c>
      <c r="C724" s="17" t="n">
        <v>69141400</v>
      </c>
      <c r="D724" s="18" t="s">
        <v>3072</v>
      </c>
      <c r="E724" s="18" t="s">
        <v>2595</v>
      </c>
      <c r="F724" s="18" t="s">
        <v>3073</v>
      </c>
      <c r="G724" s="18" t="s">
        <v>3097</v>
      </c>
      <c r="H724" s="19" t="s">
        <v>3098</v>
      </c>
      <c r="I724" s="19" t="s">
        <v>3099</v>
      </c>
      <c r="J724" s="17" t="s">
        <v>2724</v>
      </c>
      <c r="K724" s="2" t="n">
        <v>154</v>
      </c>
      <c r="L724" s="17" t="s">
        <v>62</v>
      </c>
      <c r="M724" s="20" t="n">
        <v>16</v>
      </c>
      <c r="N724" s="20" t="n">
        <f aca="false">ROUNDUP(M724/4,0)</f>
        <v>4</v>
      </c>
      <c r="O724" s="20" t="n">
        <f aca="false">M724/2</f>
        <v>8</v>
      </c>
      <c r="P724" s="21" t="s">
        <v>63</v>
      </c>
    </row>
    <row r="725" customFormat="false" ht="13.8" hidden="false" customHeight="false" outlineLevel="0" collapsed="false">
      <c r="A725" s="17" t="n">
        <v>4006</v>
      </c>
      <c r="B725" s="18" t="s">
        <v>3100</v>
      </c>
      <c r="C725" s="17" t="n">
        <v>69141400</v>
      </c>
      <c r="D725" s="18" t="s">
        <v>3072</v>
      </c>
      <c r="E725" s="18" t="s">
        <v>2595</v>
      </c>
      <c r="F725" s="18" t="s">
        <v>3073</v>
      </c>
      <c r="G725" s="18" t="s">
        <v>3101</v>
      </c>
      <c r="H725" s="19" t="s">
        <v>3102</v>
      </c>
      <c r="I725" s="19" t="s">
        <v>3103</v>
      </c>
      <c r="J725" s="17" t="s">
        <v>2724</v>
      </c>
      <c r="K725" s="2" t="n">
        <v>44</v>
      </c>
      <c r="L725" s="17" t="s">
        <v>62</v>
      </c>
      <c r="M725" s="20" t="n">
        <v>5</v>
      </c>
      <c r="N725" s="20" t="n">
        <f aca="false">ROUNDUP(M725/4,0)</f>
        <v>2</v>
      </c>
      <c r="O725" s="20" t="n">
        <f aca="false">M725/2</f>
        <v>2.5</v>
      </c>
      <c r="P725" s="21" t="s">
        <v>63</v>
      </c>
    </row>
    <row r="726" customFormat="false" ht="13.8" hidden="false" customHeight="false" outlineLevel="0" collapsed="false">
      <c r="A726" s="17" t="n">
        <v>4016</v>
      </c>
      <c r="B726" s="18" t="s">
        <v>3104</v>
      </c>
      <c r="C726" s="17" t="n">
        <v>69141400</v>
      </c>
      <c r="D726" s="18" t="s">
        <v>3072</v>
      </c>
      <c r="E726" s="18" t="s">
        <v>2595</v>
      </c>
      <c r="F726" s="18" t="s">
        <v>3073</v>
      </c>
      <c r="G726" s="18" t="s">
        <v>3105</v>
      </c>
      <c r="H726" s="19" t="s">
        <v>3106</v>
      </c>
      <c r="I726" s="19" t="s">
        <v>3107</v>
      </c>
      <c r="J726" s="17" t="s">
        <v>2724</v>
      </c>
      <c r="K726" s="2" t="n">
        <v>32</v>
      </c>
      <c r="L726" s="17" t="s">
        <v>62</v>
      </c>
      <c r="M726" s="20" t="n">
        <v>4</v>
      </c>
      <c r="N726" s="20" t="n">
        <f aca="false">ROUNDUP(M726/4,0)</f>
        <v>1</v>
      </c>
      <c r="O726" s="20" t="n">
        <f aca="false">M726/2</f>
        <v>2</v>
      </c>
      <c r="P726" s="21" t="s">
        <v>63</v>
      </c>
    </row>
    <row r="727" customFormat="false" ht="13.8" hidden="false" customHeight="false" outlineLevel="0" collapsed="false">
      <c r="A727" s="17" t="n">
        <v>4017</v>
      </c>
      <c r="B727" s="18" t="s">
        <v>3108</v>
      </c>
      <c r="C727" s="17" t="n">
        <v>69150300</v>
      </c>
      <c r="D727" s="18" t="s">
        <v>3109</v>
      </c>
      <c r="E727" s="18" t="s">
        <v>2595</v>
      </c>
      <c r="F727" s="18" t="s">
        <v>3110</v>
      </c>
      <c r="G727" s="18" t="s">
        <v>3111</v>
      </c>
      <c r="H727" s="19" t="s">
        <v>3112</v>
      </c>
      <c r="I727" s="19" t="s">
        <v>3113</v>
      </c>
      <c r="J727" s="17" t="s">
        <v>2724</v>
      </c>
      <c r="K727" s="2" t="n">
        <v>4</v>
      </c>
      <c r="L727" s="17" t="s">
        <v>62</v>
      </c>
      <c r="M727" s="20" t="n">
        <v>3</v>
      </c>
      <c r="N727" s="20" t="n">
        <f aca="false">ROUNDUP(M727/4,0)</f>
        <v>1</v>
      </c>
      <c r="O727" s="20" t="n">
        <f aca="false">M727/2</f>
        <v>1.5</v>
      </c>
      <c r="P727" s="21" t="s">
        <v>63</v>
      </c>
    </row>
    <row r="728" customFormat="false" ht="13.8" hidden="false" customHeight="false" outlineLevel="0" collapsed="false">
      <c r="A728" s="17" t="n">
        <v>4019</v>
      </c>
      <c r="B728" s="18" t="s">
        <v>3114</v>
      </c>
      <c r="C728" s="17" t="n">
        <v>69141400</v>
      </c>
      <c r="D728" s="18" t="s">
        <v>3072</v>
      </c>
      <c r="E728" s="18" t="s">
        <v>2595</v>
      </c>
      <c r="F728" s="18" t="s">
        <v>3073</v>
      </c>
      <c r="G728" s="18" t="s">
        <v>3115</v>
      </c>
      <c r="H728" s="19" t="s">
        <v>3116</v>
      </c>
      <c r="I728" s="19" t="s">
        <v>3117</v>
      </c>
      <c r="J728" s="17" t="s">
        <v>2724</v>
      </c>
      <c r="K728" s="2" t="n">
        <v>218</v>
      </c>
      <c r="L728" s="17" t="s">
        <v>62</v>
      </c>
      <c r="M728" s="20" t="n">
        <v>22</v>
      </c>
      <c r="N728" s="20" t="n">
        <f aca="false">ROUNDUP(M728/4,0)</f>
        <v>6</v>
      </c>
      <c r="O728" s="20" t="n">
        <f aca="false">M728/2</f>
        <v>11</v>
      </c>
      <c r="P728" s="21" t="s">
        <v>68</v>
      </c>
    </row>
    <row r="729" customFormat="false" ht="13.8" hidden="false" customHeight="false" outlineLevel="0" collapsed="false">
      <c r="A729" s="17" t="n">
        <v>4025</v>
      </c>
      <c r="B729" s="18" t="s">
        <v>3118</v>
      </c>
      <c r="C729" s="17" t="n">
        <v>69150300</v>
      </c>
      <c r="D729" s="18" t="s">
        <v>3109</v>
      </c>
      <c r="E729" s="18" t="s">
        <v>2595</v>
      </c>
      <c r="F729" s="18" t="s">
        <v>3110</v>
      </c>
      <c r="G729" s="18" t="s">
        <v>3119</v>
      </c>
      <c r="H729" s="19" t="s">
        <v>3120</v>
      </c>
      <c r="I729" s="19" t="s">
        <v>3121</v>
      </c>
      <c r="J729" s="17" t="s">
        <v>2724</v>
      </c>
      <c r="K729" s="2" t="n">
        <v>258</v>
      </c>
      <c r="L729" s="17" t="s">
        <v>62</v>
      </c>
      <c r="M729" s="20" t="n">
        <v>26</v>
      </c>
      <c r="N729" s="20" t="n">
        <f aca="false">ROUNDUP(M729/4,0)</f>
        <v>7</v>
      </c>
      <c r="O729" s="20" t="n">
        <f aca="false">M729/2</f>
        <v>13</v>
      </c>
      <c r="P729" s="21" t="s">
        <v>68</v>
      </c>
    </row>
    <row r="730" customFormat="false" ht="13.8" hidden="false" customHeight="false" outlineLevel="0" collapsed="false">
      <c r="A730" s="17" t="n">
        <v>4026</v>
      </c>
      <c r="B730" s="18" t="s">
        <v>3122</v>
      </c>
      <c r="C730" s="17" t="n">
        <v>69150300</v>
      </c>
      <c r="D730" s="18" t="s">
        <v>3109</v>
      </c>
      <c r="E730" s="18" t="s">
        <v>2595</v>
      </c>
      <c r="F730" s="18" t="s">
        <v>3110</v>
      </c>
      <c r="G730" s="18" t="s">
        <v>3123</v>
      </c>
      <c r="H730" s="19" t="s">
        <v>3124</v>
      </c>
      <c r="I730" s="19" t="s">
        <v>3125</v>
      </c>
      <c r="J730" s="17" t="s">
        <v>2724</v>
      </c>
      <c r="K730" s="2" t="n">
        <v>59</v>
      </c>
      <c r="L730" s="17" t="s">
        <v>62</v>
      </c>
      <c r="M730" s="20" t="n">
        <v>6</v>
      </c>
      <c r="N730" s="20" t="n">
        <f aca="false">ROUNDUP(M730/4,0)</f>
        <v>2</v>
      </c>
      <c r="O730" s="20" t="n">
        <f aca="false">M730/2</f>
        <v>3</v>
      </c>
      <c r="P730" s="21" t="s">
        <v>63</v>
      </c>
    </row>
    <row r="731" customFormat="false" ht="13.8" hidden="false" customHeight="false" outlineLevel="0" collapsed="false">
      <c r="A731" s="17" t="n">
        <v>4027</v>
      </c>
      <c r="B731" s="18" t="s">
        <v>3126</v>
      </c>
      <c r="C731" s="17" t="n">
        <v>69150300</v>
      </c>
      <c r="D731" s="18" t="s">
        <v>3109</v>
      </c>
      <c r="E731" s="18" t="s">
        <v>2595</v>
      </c>
      <c r="F731" s="18" t="s">
        <v>3110</v>
      </c>
      <c r="G731" s="18" t="s">
        <v>3127</v>
      </c>
      <c r="H731" s="19" t="s">
        <v>3128</v>
      </c>
      <c r="I731" s="19" t="s">
        <v>3129</v>
      </c>
      <c r="J731" s="17" t="s">
        <v>2724</v>
      </c>
      <c r="K731" s="2" t="n">
        <v>47</v>
      </c>
      <c r="L731" s="17" t="s">
        <v>62</v>
      </c>
      <c r="M731" s="20" t="n">
        <v>5</v>
      </c>
      <c r="N731" s="20" t="n">
        <f aca="false">ROUNDUP(M731/4,0)</f>
        <v>2</v>
      </c>
      <c r="O731" s="20" t="n">
        <f aca="false">M731/2</f>
        <v>2.5</v>
      </c>
      <c r="P731" s="21" t="s">
        <v>63</v>
      </c>
    </row>
    <row r="732" customFormat="false" ht="13.8" hidden="false" customHeight="false" outlineLevel="0" collapsed="false">
      <c r="A732" s="17" t="n">
        <v>4029</v>
      </c>
      <c r="B732" s="18" t="s">
        <v>3130</v>
      </c>
      <c r="C732" s="17" t="n">
        <v>69150300</v>
      </c>
      <c r="D732" s="18" t="s">
        <v>3109</v>
      </c>
      <c r="E732" s="18" t="s">
        <v>2595</v>
      </c>
      <c r="F732" s="18" t="s">
        <v>3110</v>
      </c>
      <c r="G732" s="18" t="s">
        <v>3131</v>
      </c>
      <c r="H732" s="19" t="s">
        <v>3132</v>
      </c>
      <c r="I732" s="19" t="s">
        <v>3133</v>
      </c>
      <c r="J732" s="17" t="s">
        <v>2724</v>
      </c>
      <c r="K732" s="2" t="n">
        <v>82</v>
      </c>
      <c r="L732" s="17" t="s">
        <v>62</v>
      </c>
      <c r="M732" s="20" t="n">
        <v>9</v>
      </c>
      <c r="N732" s="20" t="n">
        <f aca="false">ROUNDUP(M732/4,0)</f>
        <v>3</v>
      </c>
      <c r="O732" s="20" t="n">
        <f aca="false">M732/2</f>
        <v>4.5</v>
      </c>
      <c r="P732" s="21" t="s">
        <v>63</v>
      </c>
    </row>
    <row r="733" customFormat="false" ht="13.8" hidden="false" customHeight="false" outlineLevel="0" collapsed="false">
      <c r="A733" s="17" t="n">
        <v>4030</v>
      </c>
      <c r="B733" s="18" t="s">
        <v>3134</v>
      </c>
      <c r="C733" s="17" t="n">
        <v>69150300</v>
      </c>
      <c r="D733" s="18" t="s">
        <v>3109</v>
      </c>
      <c r="E733" s="18" t="s">
        <v>2595</v>
      </c>
      <c r="F733" s="18" t="s">
        <v>3110</v>
      </c>
      <c r="G733" s="18" t="s">
        <v>3135</v>
      </c>
      <c r="H733" s="19" t="s">
        <v>3136</v>
      </c>
      <c r="I733" s="19" t="s">
        <v>3137</v>
      </c>
      <c r="J733" s="17" t="s">
        <v>2724</v>
      </c>
      <c r="K733" s="2" t="n">
        <v>19</v>
      </c>
      <c r="L733" s="17" t="s">
        <v>62</v>
      </c>
      <c r="M733" s="20" t="n">
        <v>3</v>
      </c>
      <c r="N733" s="20" t="n">
        <f aca="false">ROUNDUP(M733/4,0)</f>
        <v>1</v>
      </c>
      <c r="O733" s="20" t="n">
        <f aca="false">M733/2</f>
        <v>1.5</v>
      </c>
      <c r="P733" s="21" t="s">
        <v>63</v>
      </c>
    </row>
    <row r="734" customFormat="false" ht="13.8" hidden="false" customHeight="false" outlineLevel="0" collapsed="false">
      <c r="A734" s="17" t="n">
        <v>4032</v>
      </c>
      <c r="B734" s="18" t="s">
        <v>3138</v>
      </c>
      <c r="C734" s="17" t="n">
        <v>69140200</v>
      </c>
      <c r="D734" s="18" t="s">
        <v>3139</v>
      </c>
      <c r="E734" s="18" t="s">
        <v>2595</v>
      </c>
      <c r="F734" s="18" t="s">
        <v>3140</v>
      </c>
      <c r="G734" s="18" t="s">
        <v>3141</v>
      </c>
      <c r="H734" s="19" t="s">
        <v>3142</v>
      </c>
      <c r="I734" s="19" t="s">
        <v>3143</v>
      </c>
      <c r="J734" s="17" t="s">
        <v>2724</v>
      </c>
      <c r="K734" s="2" t="n">
        <v>382</v>
      </c>
      <c r="L734" s="17" t="s">
        <v>142</v>
      </c>
      <c r="M734" s="20" t="n">
        <v>39</v>
      </c>
      <c r="N734" s="20" t="n">
        <f aca="false">ROUNDUP(M734/4,0)</f>
        <v>10</v>
      </c>
      <c r="O734" s="20" t="n">
        <f aca="false">M734/2</f>
        <v>19.5</v>
      </c>
      <c r="P734" s="21" t="s">
        <v>68</v>
      </c>
    </row>
    <row r="735" customFormat="false" ht="13.8" hidden="false" customHeight="false" outlineLevel="0" collapsed="false">
      <c r="A735" s="17" t="n">
        <v>4034</v>
      </c>
      <c r="B735" s="18" t="s">
        <v>3144</v>
      </c>
      <c r="C735" s="17" t="n">
        <v>69140200</v>
      </c>
      <c r="D735" s="18" t="s">
        <v>3139</v>
      </c>
      <c r="E735" s="18" t="s">
        <v>2595</v>
      </c>
      <c r="F735" s="18" t="s">
        <v>3140</v>
      </c>
      <c r="G735" s="18" t="s">
        <v>3145</v>
      </c>
      <c r="H735" s="19" t="s">
        <v>3146</v>
      </c>
      <c r="I735" s="19" t="s">
        <v>3147</v>
      </c>
      <c r="J735" s="17" t="s">
        <v>2724</v>
      </c>
      <c r="K735" s="2" t="n">
        <v>67</v>
      </c>
      <c r="L735" s="17" t="s">
        <v>62</v>
      </c>
      <c r="M735" s="20" t="n">
        <v>7</v>
      </c>
      <c r="N735" s="20" t="n">
        <f aca="false">ROUNDUP(M735/4,0)</f>
        <v>2</v>
      </c>
      <c r="O735" s="20" t="n">
        <f aca="false">M735/2</f>
        <v>3.5</v>
      </c>
      <c r="P735" s="21" t="s">
        <v>63</v>
      </c>
    </row>
    <row r="736" customFormat="false" ht="13.8" hidden="false" customHeight="false" outlineLevel="0" collapsed="false">
      <c r="A736" s="17" t="n">
        <v>4037</v>
      </c>
      <c r="B736" s="18" t="s">
        <v>3148</v>
      </c>
      <c r="C736" s="17" t="n">
        <v>69140200</v>
      </c>
      <c r="D736" s="18" t="s">
        <v>3139</v>
      </c>
      <c r="E736" s="18" t="s">
        <v>2595</v>
      </c>
      <c r="F736" s="18" t="s">
        <v>3140</v>
      </c>
      <c r="G736" s="18" t="s">
        <v>3149</v>
      </c>
      <c r="H736" s="19" t="s">
        <v>3150</v>
      </c>
      <c r="I736" s="19" t="s">
        <v>3151</v>
      </c>
      <c r="J736" s="17" t="s">
        <v>2724</v>
      </c>
      <c r="K736" s="2" t="n">
        <v>6</v>
      </c>
      <c r="L736" s="17" t="s">
        <v>142</v>
      </c>
      <c r="M736" s="20" t="n">
        <v>3</v>
      </c>
      <c r="N736" s="20" t="n">
        <f aca="false">ROUNDUP(M736/4,0)</f>
        <v>1</v>
      </c>
      <c r="O736" s="20" t="n">
        <f aca="false">M736/2</f>
        <v>1.5</v>
      </c>
      <c r="P736" s="21" t="s">
        <v>63</v>
      </c>
    </row>
    <row r="737" customFormat="false" ht="13.8" hidden="false" customHeight="false" outlineLevel="0" collapsed="false">
      <c r="A737" s="17" t="n">
        <v>4039</v>
      </c>
      <c r="B737" s="18" t="s">
        <v>3152</v>
      </c>
      <c r="C737" s="17" t="n">
        <v>69140200</v>
      </c>
      <c r="D737" s="18" t="s">
        <v>3139</v>
      </c>
      <c r="E737" s="18" t="s">
        <v>2595</v>
      </c>
      <c r="F737" s="18" t="s">
        <v>3140</v>
      </c>
      <c r="G737" s="18" t="s">
        <v>3153</v>
      </c>
      <c r="H737" s="19" t="s">
        <v>3154</v>
      </c>
      <c r="I737" s="19" t="s">
        <v>3155</v>
      </c>
      <c r="J737" s="17" t="s">
        <v>2724</v>
      </c>
      <c r="K737" s="2" t="n">
        <v>21</v>
      </c>
      <c r="L737" s="17" t="s">
        <v>62</v>
      </c>
      <c r="M737" s="20" t="n">
        <v>3</v>
      </c>
      <c r="N737" s="20" t="n">
        <f aca="false">ROUNDUP(M737/4,0)</f>
        <v>1</v>
      </c>
      <c r="O737" s="20" t="n">
        <f aca="false">M737/2</f>
        <v>1.5</v>
      </c>
      <c r="P737" s="21" t="s">
        <v>63</v>
      </c>
    </row>
    <row r="738" customFormat="false" ht="13.8" hidden="false" customHeight="false" outlineLevel="0" collapsed="false">
      <c r="A738" s="17" t="n">
        <v>4040</v>
      </c>
      <c r="B738" s="18" t="s">
        <v>3156</v>
      </c>
      <c r="C738" s="17" t="n">
        <v>69140200</v>
      </c>
      <c r="D738" s="18" t="s">
        <v>3139</v>
      </c>
      <c r="E738" s="18" t="s">
        <v>2595</v>
      </c>
      <c r="F738" s="18" t="s">
        <v>3140</v>
      </c>
      <c r="G738" s="18" t="s">
        <v>3157</v>
      </c>
      <c r="H738" s="19" t="s">
        <v>3158</v>
      </c>
      <c r="I738" s="19" t="s">
        <v>3159</v>
      </c>
      <c r="J738" s="17" t="s">
        <v>2724</v>
      </c>
      <c r="K738" s="2" t="n">
        <v>19</v>
      </c>
      <c r="L738" s="17" t="s">
        <v>62</v>
      </c>
      <c r="M738" s="20" t="n">
        <v>3</v>
      </c>
      <c r="N738" s="20" t="n">
        <f aca="false">ROUNDUP(M738/4,0)</f>
        <v>1</v>
      </c>
      <c r="O738" s="20" t="n">
        <f aca="false">M738/2</f>
        <v>1.5</v>
      </c>
      <c r="P738" s="21" t="s">
        <v>63</v>
      </c>
    </row>
    <row r="739" customFormat="false" ht="13.8" hidden="false" customHeight="false" outlineLevel="0" collapsed="false">
      <c r="A739" s="17" t="n">
        <v>4043</v>
      </c>
      <c r="B739" s="18" t="s">
        <v>3160</v>
      </c>
      <c r="C739" s="17" t="n">
        <v>65255620</v>
      </c>
      <c r="D739" s="18" t="s">
        <v>3161</v>
      </c>
      <c r="E739" s="18" t="s">
        <v>2595</v>
      </c>
      <c r="F739" s="18" t="s">
        <v>3140</v>
      </c>
      <c r="G739" s="18" t="s">
        <v>3162</v>
      </c>
      <c r="H739" s="19" t="s">
        <v>3163</v>
      </c>
      <c r="I739" s="19" t="s">
        <v>3164</v>
      </c>
      <c r="J739" s="17" t="s">
        <v>2724</v>
      </c>
      <c r="K739" s="2" t="n">
        <v>306</v>
      </c>
      <c r="L739" s="17" t="s">
        <v>62</v>
      </c>
      <c r="M739" s="20" t="n">
        <v>31</v>
      </c>
      <c r="N739" s="20" t="n">
        <f aca="false">ROUNDUP(M739/4,0)</f>
        <v>8</v>
      </c>
      <c r="O739" s="20" t="n">
        <f aca="false">M739/2</f>
        <v>15.5</v>
      </c>
      <c r="P739" s="21" t="s">
        <v>68</v>
      </c>
    </row>
    <row r="740" customFormat="false" ht="13.8" hidden="false" customHeight="false" outlineLevel="0" collapsed="false">
      <c r="A740" s="17" t="n">
        <v>4048</v>
      </c>
      <c r="B740" s="18" t="s">
        <v>3165</v>
      </c>
      <c r="C740" s="17" t="n">
        <v>69150200</v>
      </c>
      <c r="D740" s="18" t="s">
        <v>3166</v>
      </c>
      <c r="E740" s="18" t="s">
        <v>2595</v>
      </c>
      <c r="F740" s="18" t="s">
        <v>3167</v>
      </c>
      <c r="G740" s="18" t="s">
        <v>3168</v>
      </c>
      <c r="H740" s="19" t="s">
        <v>3169</v>
      </c>
      <c r="I740" s="19" t="s">
        <v>3170</v>
      </c>
      <c r="J740" s="17" t="s">
        <v>2724</v>
      </c>
      <c r="K740" s="2" t="n">
        <v>618</v>
      </c>
      <c r="L740" s="17" t="s">
        <v>62</v>
      </c>
      <c r="M740" s="20" t="n">
        <v>62</v>
      </c>
      <c r="N740" s="20" t="n">
        <f aca="false">ROUNDUP(M740/4,0)</f>
        <v>16</v>
      </c>
      <c r="O740" s="20" t="n">
        <f aca="false">M740/2</f>
        <v>31</v>
      </c>
      <c r="P740" s="21" t="s">
        <v>68</v>
      </c>
    </row>
    <row r="741" customFormat="false" ht="13.8" hidden="false" customHeight="false" outlineLevel="0" collapsed="false">
      <c r="A741" s="17" t="n">
        <v>4049</v>
      </c>
      <c r="B741" s="18" t="s">
        <v>3171</v>
      </c>
      <c r="C741" s="17" t="n">
        <v>69150200</v>
      </c>
      <c r="D741" s="18" t="s">
        <v>3166</v>
      </c>
      <c r="E741" s="18" t="s">
        <v>2595</v>
      </c>
      <c r="F741" s="18" t="s">
        <v>3167</v>
      </c>
      <c r="G741" s="18" t="s">
        <v>3172</v>
      </c>
      <c r="H741" s="19" t="s">
        <v>3173</v>
      </c>
      <c r="I741" s="19" t="s">
        <v>3174</v>
      </c>
      <c r="J741" s="17" t="s">
        <v>2724</v>
      </c>
      <c r="K741" s="2" t="n">
        <v>798</v>
      </c>
      <c r="L741" s="17" t="s">
        <v>77</v>
      </c>
      <c r="M741" s="20" t="n">
        <v>80</v>
      </c>
      <c r="N741" s="20" t="n">
        <f aca="false">ROUNDUP(M741/4,0)</f>
        <v>20</v>
      </c>
      <c r="O741" s="20" t="n">
        <f aca="false">M741/2</f>
        <v>40</v>
      </c>
      <c r="P741" s="21" t="s">
        <v>68</v>
      </c>
    </row>
    <row r="742" customFormat="false" ht="13.8" hidden="false" customHeight="false" outlineLevel="0" collapsed="false">
      <c r="A742" s="17" t="n">
        <v>4050</v>
      </c>
      <c r="B742" s="18" t="s">
        <v>3175</v>
      </c>
      <c r="C742" s="17" t="n">
        <v>69150200</v>
      </c>
      <c r="D742" s="18" t="s">
        <v>3166</v>
      </c>
      <c r="E742" s="18" t="s">
        <v>2595</v>
      </c>
      <c r="F742" s="18" t="s">
        <v>3167</v>
      </c>
      <c r="G742" s="18" t="s">
        <v>3176</v>
      </c>
      <c r="H742" s="19" t="s">
        <v>3177</v>
      </c>
      <c r="I742" s="19" t="s">
        <v>3178</v>
      </c>
      <c r="J742" s="17" t="s">
        <v>2724</v>
      </c>
      <c r="K742" s="2" t="n">
        <v>499</v>
      </c>
      <c r="L742" s="17" t="s">
        <v>62</v>
      </c>
      <c r="M742" s="20" t="n">
        <v>50</v>
      </c>
      <c r="N742" s="20" t="n">
        <f aca="false">ROUNDUP(M742/4,0)</f>
        <v>13</v>
      </c>
      <c r="O742" s="20" t="n">
        <f aca="false">M742/2</f>
        <v>25</v>
      </c>
      <c r="P742" s="21" t="s">
        <v>68</v>
      </c>
    </row>
    <row r="743" customFormat="false" ht="13.8" hidden="false" customHeight="false" outlineLevel="0" collapsed="false">
      <c r="A743" s="17" t="n">
        <v>4051</v>
      </c>
      <c r="B743" s="18" t="s">
        <v>3179</v>
      </c>
      <c r="C743" s="17" t="n">
        <v>69150200</v>
      </c>
      <c r="D743" s="18" t="s">
        <v>3166</v>
      </c>
      <c r="E743" s="18" t="s">
        <v>2595</v>
      </c>
      <c r="F743" s="18" t="s">
        <v>3167</v>
      </c>
      <c r="G743" s="18" t="s">
        <v>3180</v>
      </c>
      <c r="H743" s="19" t="s">
        <v>3181</v>
      </c>
      <c r="I743" s="19" t="s">
        <v>3182</v>
      </c>
      <c r="J743" s="17" t="s">
        <v>2724</v>
      </c>
      <c r="K743" s="2" t="n">
        <v>126</v>
      </c>
      <c r="L743" s="17" t="s">
        <v>62</v>
      </c>
      <c r="M743" s="20" t="n">
        <v>13</v>
      </c>
      <c r="N743" s="20" t="n">
        <f aca="false">ROUNDUP(M743/4,0)</f>
        <v>4</v>
      </c>
      <c r="O743" s="20" t="n">
        <f aca="false">M743/2</f>
        <v>6.5</v>
      </c>
      <c r="P743" s="21" t="s">
        <v>63</v>
      </c>
    </row>
    <row r="744" customFormat="false" ht="13.8" hidden="false" customHeight="false" outlineLevel="0" collapsed="false">
      <c r="A744" s="17" t="n">
        <v>4052</v>
      </c>
      <c r="B744" s="18" t="s">
        <v>3183</v>
      </c>
      <c r="C744" s="17" t="n">
        <v>69150200</v>
      </c>
      <c r="D744" s="18" t="s">
        <v>3166</v>
      </c>
      <c r="E744" s="18" t="s">
        <v>2595</v>
      </c>
      <c r="F744" s="18" t="s">
        <v>3167</v>
      </c>
      <c r="G744" s="18" t="s">
        <v>3184</v>
      </c>
      <c r="H744" s="19" t="s">
        <v>3185</v>
      </c>
      <c r="I744" s="19" t="s">
        <v>3186</v>
      </c>
      <c r="J744" s="17" t="s">
        <v>2724</v>
      </c>
      <c r="K744" s="2" t="n">
        <v>242</v>
      </c>
      <c r="L744" s="17" t="s">
        <v>62</v>
      </c>
      <c r="M744" s="20" t="n">
        <v>25</v>
      </c>
      <c r="N744" s="20" t="n">
        <f aca="false">ROUNDUP(M744/4,0)</f>
        <v>7</v>
      </c>
      <c r="O744" s="20" t="n">
        <f aca="false">M744/2</f>
        <v>12.5</v>
      </c>
      <c r="P744" s="21" t="s">
        <v>63</v>
      </c>
    </row>
    <row r="745" customFormat="false" ht="13.8" hidden="false" customHeight="false" outlineLevel="0" collapsed="false">
      <c r="A745" s="17" t="n">
        <v>4054</v>
      </c>
      <c r="B745" s="18" t="s">
        <v>3187</v>
      </c>
      <c r="C745" s="17" t="n">
        <v>69150200</v>
      </c>
      <c r="D745" s="18" t="s">
        <v>3166</v>
      </c>
      <c r="E745" s="18" t="s">
        <v>2595</v>
      </c>
      <c r="F745" s="18" t="s">
        <v>3167</v>
      </c>
      <c r="G745" s="18" t="s">
        <v>3188</v>
      </c>
      <c r="H745" s="19" t="s">
        <v>3189</v>
      </c>
      <c r="I745" s="19" t="s">
        <v>3190</v>
      </c>
      <c r="J745" s="17" t="s">
        <v>2724</v>
      </c>
      <c r="K745" s="2" t="n">
        <v>6</v>
      </c>
      <c r="L745" s="17" t="s">
        <v>62</v>
      </c>
      <c r="M745" s="20" t="n">
        <v>3</v>
      </c>
      <c r="N745" s="20" t="n">
        <f aca="false">ROUNDUP(M745/4,0)</f>
        <v>1</v>
      </c>
      <c r="O745" s="20" t="n">
        <f aca="false">M745/2</f>
        <v>1.5</v>
      </c>
      <c r="P745" s="21" t="s">
        <v>63</v>
      </c>
    </row>
    <row r="746" customFormat="false" ht="13.8" hidden="false" customHeight="false" outlineLevel="0" collapsed="false">
      <c r="A746" s="17" t="n">
        <v>4059</v>
      </c>
      <c r="B746" s="18" t="s">
        <v>3191</v>
      </c>
      <c r="C746" s="17" t="n">
        <v>69150200</v>
      </c>
      <c r="D746" s="18" t="s">
        <v>3166</v>
      </c>
      <c r="E746" s="18" t="s">
        <v>2595</v>
      </c>
      <c r="F746" s="18" t="s">
        <v>3167</v>
      </c>
      <c r="G746" s="18" t="s">
        <v>3192</v>
      </c>
      <c r="H746" s="19" t="s">
        <v>3193</v>
      </c>
      <c r="I746" s="19" t="s">
        <v>3194</v>
      </c>
      <c r="J746" s="17" t="s">
        <v>2724</v>
      </c>
      <c r="K746" s="2" t="n">
        <v>60</v>
      </c>
      <c r="L746" s="17" t="s">
        <v>62</v>
      </c>
      <c r="M746" s="20" t="n">
        <v>6</v>
      </c>
      <c r="N746" s="20" t="n">
        <f aca="false">ROUNDUP(M746/4,0)</f>
        <v>2</v>
      </c>
      <c r="O746" s="20" t="n">
        <f aca="false">M746/2</f>
        <v>3</v>
      </c>
      <c r="P746" s="21" t="s">
        <v>63</v>
      </c>
    </row>
    <row r="747" customFormat="false" ht="13.8" hidden="false" customHeight="false" outlineLevel="0" collapsed="false">
      <c r="A747" s="17" t="n">
        <v>4061</v>
      </c>
      <c r="B747" s="18" t="s">
        <v>875</v>
      </c>
      <c r="C747" s="17" t="n">
        <v>69150300</v>
      </c>
      <c r="D747" s="18" t="s">
        <v>3109</v>
      </c>
      <c r="E747" s="18" t="s">
        <v>2595</v>
      </c>
      <c r="F747" s="18" t="s">
        <v>3110</v>
      </c>
      <c r="G747" s="18" t="s">
        <v>3195</v>
      </c>
      <c r="H747" s="19" t="s">
        <v>3196</v>
      </c>
      <c r="I747" s="19" t="s">
        <v>3197</v>
      </c>
      <c r="J747" s="17" t="s">
        <v>2724</v>
      </c>
      <c r="K747" s="2" t="n">
        <v>68</v>
      </c>
      <c r="L747" s="17" t="s">
        <v>62</v>
      </c>
      <c r="M747" s="20" t="n">
        <v>7</v>
      </c>
      <c r="N747" s="20" t="n">
        <f aca="false">ROUNDUP(M747/4,0)</f>
        <v>2</v>
      </c>
      <c r="O747" s="20" t="n">
        <f aca="false">M747/2</f>
        <v>3.5</v>
      </c>
      <c r="P747" s="21" t="s">
        <v>63</v>
      </c>
    </row>
    <row r="748" customFormat="false" ht="13.8" hidden="false" customHeight="false" outlineLevel="0" collapsed="false">
      <c r="A748" s="17" t="n">
        <v>4062</v>
      </c>
      <c r="B748" s="18" t="s">
        <v>3198</v>
      </c>
      <c r="C748" s="17" t="n">
        <v>69150200</v>
      </c>
      <c r="D748" s="18" t="s">
        <v>3166</v>
      </c>
      <c r="E748" s="18" t="s">
        <v>2595</v>
      </c>
      <c r="F748" s="18" t="s">
        <v>3167</v>
      </c>
      <c r="G748" s="18" t="s">
        <v>3199</v>
      </c>
      <c r="H748" s="19" t="s">
        <v>3200</v>
      </c>
      <c r="I748" s="19" t="s">
        <v>3201</v>
      </c>
      <c r="J748" s="17" t="s">
        <v>2724</v>
      </c>
      <c r="K748" s="2" t="n">
        <v>30</v>
      </c>
      <c r="L748" s="17" t="s">
        <v>62</v>
      </c>
      <c r="M748" s="20" t="n">
        <v>3</v>
      </c>
      <c r="N748" s="20" t="n">
        <f aca="false">ROUNDUP(M748/4,0)</f>
        <v>1</v>
      </c>
      <c r="O748" s="20" t="n">
        <f aca="false">M748/2</f>
        <v>1.5</v>
      </c>
      <c r="P748" s="21" t="s">
        <v>63</v>
      </c>
    </row>
    <row r="749" customFormat="false" ht="13.8" hidden="false" customHeight="false" outlineLevel="0" collapsed="false">
      <c r="A749" s="17" t="n">
        <v>4064</v>
      </c>
      <c r="B749" s="18" t="s">
        <v>3202</v>
      </c>
      <c r="C749" s="17" t="n">
        <v>69150200</v>
      </c>
      <c r="D749" s="18" t="s">
        <v>3166</v>
      </c>
      <c r="E749" s="18" t="s">
        <v>2595</v>
      </c>
      <c r="F749" s="18" t="s">
        <v>3167</v>
      </c>
      <c r="G749" s="18" t="s">
        <v>3203</v>
      </c>
      <c r="H749" s="19" t="s">
        <v>3204</v>
      </c>
      <c r="I749" s="19" t="s">
        <v>3205</v>
      </c>
      <c r="J749" s="17" t="s">
        <v>2724</v>
      </c>
      <c r="K749" s="2" t="n">
        <v>7</v>
      </c>
      <c r="L749" s="17" t="s">
        <v>142</v>
      </c>
      <c r="M749" s="20" t="n">
        <v>3</v>
      </c>
      <c r="N749" s="20" t="n">
        <f aca="false">ROUNDUP(M749/4,0)</f>
        <v>1</v>
      </c>
      <c r="O749" s="20" t="n">
        <f aca="false">M749/2</f>
        <v>1.5</v>
      </c>
      <c r="P749" s="21" t="s">
        <v>63</v>
      </c>
    </row>
    <row r="750" customFormat="false" ht="13.8" hidden="false" customHeight="false" outlineLevel="0" collapsed="false">
      <c r="A750" s="17" t="n">
        <v>4067</v>
      </c>
      <c r="B750" s="18" t="s">
        <v>3206</v>
      </c>
      <c r="C750" s="17" t="n">
        <v>69150200</v>
      </c>
      <c r="D750" s="18" t="s">
        <v>3166</v>
      </c>
      <c r="E750" s="18" t="s">
        <v>2595</v>
      </c>
      <c r="F750" s="18" t="s">
        <v>3167</v>
      </c>
      <c r="G750" s="18" t="s">
        <v>3207</v>
      </c>
      <c r="H750" s="19" t="s">
        <v>3208</v>
      </c>
      <c r="I750" s="19" t="s">
        <v>3209</v>
      </c>
      <c r="J750" s="17" t="s">
        <v>2724</v>
      </c>
      <c r="K750" s="2" t="n">
        <v>7</v>
      </c>
      <c r="L750" s="17" t="s">
        <v>62</v>
      </c>
      <c r="M750" s="20" t="n">
        <v>3</v>
      </c>
      <c r="N750" s="20" t="n">
        <f aca="false">ROUNDUP(M750/4,0)</f>
        <v>1</v>
      </c>
      <c r="O750" s="20" t="n">
        <f aca="false">M750/2</f>
        <v>1.5</v>
      </c>
      <c r="P750" s="21" t="s">
        <v>63</v>
      </c>
    </row>
    <row r="751" customFormat="false" ht="13.8" hidden="false" customHeight="false" outlineLevel="0" collapsed="false">
      <c r="A751" s="17" t="n">
        <v>4070</v>
      </c>
      <c r="B751" s="18" t="s">
        <v>3210</v>
      </c>
      <c r="C751" s="17" t="n">
        <v>69250600</v>
      </c>
      <c r="D751" s="18" t="s">
        <v>3211</v>
      </c>
      <c r="E751" s="18" t="s">
        <v>2595</v>
      </c>
      <c r="F751" s="18" t="s">
        <v>3212</v>
      </c>
      <c r="G751" s="18" t="s">
        <v>3213</v>
      </c>
      <c r="H751" s="19" t="s">
        <v>3214</v>
      </c>
      <c r="I751" s="19" t="s">
        <v>3215</v>
      </c>
      <c r="J751" s="17" t="s">
        <v>2724</v>
      </c>
      <c r="K751" s="2" t="n">
        <v>65</v>
      </c>
      <c r="L751" s="17" t="s">
        <v>62</v>
      </c>
      <c r="M751" s="20" t="n">
        <v>7</v>
      </c>
      <c r="N751" s="20" t="n">
        <f aca="false">ROUNDUP(M751/4,0)</f>
        <v>2</v>
      </c>
      <c r="O751" s="20" t="n">
        <f aca="false">M751/2</f>
        <v>3.5</v>
      </c>
      <c r="P751" s="21" t="s">
        <v>63</v>
      </c>
    </row>
    <row r="752" customFormat="false" ht="13.8" hidden="false" customHeight="false" outlineLevel="0" collapsed="false">
      <c r="A752" s="17" t="n">
        <v>4071</v>
      </c>
      <c r="B752" s="18" t="s">
        <v>3216</v>
      </c>
      <c r="C752" s="17" t="n">
        <v>69250600</v>
      </c>
      <c r="D752" s="18" t="s">
        <v>3211</v>
      </c>
      <c r="E752" s="18" t="s">
        <v>2595</v>
      </c>
      <c r="F752" s="18" t="s">
        <v>3212</v>
      </c>
      <c r="G752" s="18" t="s">
        <v>3217</v>
      </c>
      <c r="H752" s="19" t="s">
        <v>3218</v>
      </c>
      <c r="I752" s="19" t="s">
        <v>3219</v>
      </c>
      <c r="J752" s="17" t="s">
        <v>2724</v>
      </c>
      <c r="K752" s="2" t="n">
        <v>192</v>
      </c>
      <c r="L752" s="17" t="s">
        <v>62</v>
      </c>
      <c r="M752" s="20" t="n">
        <v>20</v>
      </c>
      <c r="N752" s="20" t="n">
        <f aca="false">ROUNDUP(M752/4,0)</f>
        <v>5</v>
      </c>
      <c r="O752" s="20" t="n">
        <f aca="false">M752/2</f>
        <v>10</v>
      </c>
      <c r="P752" s="21" t="s">
        <v>63</v>
      </c>
    </row>
    <row r="753" customFormat="false" ht="13.8" hidden="false" customHeight="false" outlineLevel="0" collapsed="false">
      <c r="A753" s="17" t="n">
        <v>4076</v>
      </c>
      <c r="B753" s="18" t="s">
        <v>3220</v>
      </c>
      <c r="C753" s="17" t="n">
        <v>69250600</v>
      </c>
      <c r="D753" s="18" t="s">
        <v>3211</v>
      </c>
      <c r="E753" s="18" t="s">
        <v>2595</v>
      </c>
      <c r="F753" s="18" t="s">
        <v>3212</v>
      </c>
      <c r="G753" s="18" t="s">
        <v>3221</v>
      </c>
      <c r="H753" s="19" t="s">
        <v>3222</v>
      </c>
      <c r="I753" s="19" t="s">
        <v>3223</v>
      </c>
      <c r="J753" s="17" t="s">
        <v>2724</v>
      </c>
      <c r="K753" s="2" t="n">
        <v>52</v>
      </c>
      <c r="L753" s="17" t="s">
        <v>142</v>
      </c>
      <c r="M753" s="20" t="n">
        <v>6</v>
      </c>
      <c r="N753" s="20" t="n">
        <f aca="false">ROUNDUP(M753/4,0)</f>
        <v>2</v>
      </c>
      <c r="O753" s="20" t="n">
        <f aca="false">M753/2</f>
        <v>3</v>
      </c>
      <c r="P753" s="21" t="s">
        <v>63</v>
      </c>
    </row>
    <row r="754" customFormat="false" ht="13.8" hidden="false" customHeight="false" outlineLevel="0" collapsed="false">
      <c r="A754" s="17" t="n">
        <v>4084</v>
      </c>
      <c r="B754" s="18" t="s">
        <v>3224</v>
      </c>
      <c r="C754" s="17" t="n">
        <v>69140400</v>
      </c>
      <c r="D754" s="18" t="s">
        <v>3225</v>
      </c>
      <c r="E754" s="18" t="s">
        <v>2595</v>
      </c>
      <c r="F754" s="18" t="s">
        <v>3226</v>
      </c>
      <c r="G754" s="18" t="s">
        <v>3227</v>
      </c>
      <c r="H754" s="19" t="s">
        <v>3228</v>
      </c>
      <c r="I754" s="19" t="s">
        <v>3229</v>
      </c>
      <c r="J754" s="17" t="s">
        <v>2724</v>
      </c>
      <c r="K754" s="2" t="n">
        <v>125</v>
      </c>
      <c r="L754" s="17" t="s">
        <v>62</v>
      </c>
      <c r="M754" s="20" t="n">
        <v>13</v>
      </c>
      <c r="N754" s="20" t="n">
        <f aca="false">ROUNDUP(M754/4,0)</f>
        <v>4</v>
      </c>
      <c r="O754" s="20" t="n">
        <f aca="false">M754/2</f>
        <v>6.5</v>
      </c>
      <c r="P754" s="21" t="s">
        <v>63</v>
      </c>
    </row>
    <row r="755" customFormat="false" ht="13.8" hidden="false" customHeight="false" outlineLevel="0" collapsed="false">
      <c r="A755" s="17" t="n">
        <v>4085</v>
      </c>
      <c r="B755" s="18" t="s">
        <v>3230</v>
      </c>
      <c r="C755" s="17" t="n">
        <v>69140400</v>
      </c>
      <c r="D755" s="18" t="s">
        <v>3225</v>
      </c>
      <c r="E755" s="18" t="s">
        <v>2595</v>
      </c>
      <c r="F755" s="18" t="s">
        <v>3226</v>
      </c>
      <c r="G755" s="18" t="s">
        <v>3231</v>
      </c>
      <c r="H755" s="19" t="s">
        <v>3232</v>
      </c>
      <c r="I755" s="19" t="s">
        <v>3233</v>
      </c>
      <c r="J755" s="17" t="s">
        <v>2724</v>
      </c>
      <c r="K755" s="2" t="n">
        <v>12</v>
      </c>
      <c r="L755" s="17" t="s">
        <v>62</v>
      </c>
      <c r="M755" s="20" t="n">
        <v>3</v>
      </c>
      <c r="N755" s="20" t="n">
        <f aca="false">ROUNDUP(M755/4,0)</f>
        <v>1</v>
      </c>
      <c r="O755" s="20" t="n">
        <f aca="false">M755/2</f>
        <v>1.5</v>
      </c>
      <c r="P755" s="21" t="s">
        <v>63</v>
      </c>
    </row>
    <row r="756" customFormat="false" ht="13.8" hidden="false" customHeight="false" outlineLevel="0" collapsed="false">
      <c r="A756" s="17" t="n">
        <v>4087</v>
      </c>
      <c r="B756" s="18" t="s">
        <v>3234</v>
      </c>
      <c r="C756" s="17" t="n">
        <v>69140400</v>
      </c>
      <c r="D756" s="18" t="s">
        <v>3225</v>
      </c>
      <c r="E756" s="18" t="s">
        <v>2595</v>
      </c>
      <c r="F756" s="18" t="s">
        <v>3226</v>
      </c>
      <c r="G756" s="18" t="s">
        <v>3235</v>
      </c>
      <c r="H756" s="19" t="s">
        <v>3236</v>
      </c>
      <c r="I756" s="19" t="s">
        <v>3237</v>
      </c>
      <c r="J756" s="17" t="s">
        <v>2724</v>
      </c>
      <c r="K756" s="2" t="n">
        <v>99</v>
      </c>
      <c r="L756" s="17" t="s">
        <v>62</v>
      </c>
      <c r="M756" s="20" t="n">
        <v>10</v>
      </c>
      <c r="N756" s="20" t="n">
        <f aca="false">ROUNDUP(M756/4,0)</f>
        <v>3</v>
      </c>
      <c r="O756" s="20" t="n">
        <f aca="false">M756/2</f>
        <v>5</v>
      </c>
      <c r="P756" s="21" t="s">
        <v>63</v>
      </c>
    </row>
    <row r="757" customFormat="false" ht="13.8" hidden="false" customHeight="false" outlineLevel="0" collapsed="false">
      <c r="A757" s="17" t="n">
        <v>4090</v>
      </c>
      <c r="B757" s="18" t="s">
        <v>3238</v>
      </c>
      <c r="C757" s="17" t="n">
        <v>69140400</v>
      </c>
      <c r="D757" s="18" t="s">
        <v>3225</v>
      </c>
      <c r="E757" s="18" t="s">
        <v>2595</v>
      </c>
      <c r="F757" s="18" t="s">
        <v>3226</v>
      </c>
      <c r="G757" s="18" t="s">
        <v>3239</v>
      </c>
      <c r="H757" s="19" t="s">
        <v>3240</v>
      </c>
      <c r="I757" s="19" t="s">
        <v>3241</v>
      </c>
      <c r="J757" s="17" t="s">
        <v>2724</v>
      </c>
      <c r="K757" s="2" t="n">
        <v>10</v>
      </c>
      <c r="L757" s="17" t="s">
        <v>62</v>
      </c>
      <c r="M757" s="20" t="n">
        <v>3</v>
      </c>
      <c r="N757" s="20" t="n">
        <f aca="false">ROUNDUP(M757/4,0)</f>
        <v>1</v>
      </c>
      <c r="O757" s="20" t="n">
        <f aca="false">M757/2</f>
        <v>1.5</v>
      </c>
      <c r="P757" s="21" t="s">
        <v>63</v>
      </c>
    </row>
    <row r="758" customFormat="false" ht="13.8" hidden="false" customHeight="false" outlineLevel="0" collapsed="false">
      <c r="A758" s="17" t="n">
        <v>4091</v>
      </c>
      <c r="B758" s="18" t="s">
        <v>3242</v>
      </c>
      <c r="C758" s="17" t="n">
        <v>69140400</v>
      </c>
      <c r="D758" s="18" t="s">
        <v>3225</v>
      </c>
      <c r="E758" s="18" t="s">
        <v>2595</v>
      </c>
      <c r="F758" s="18" t="s">
        <v>3226</v>
      </c>
      <c r="G758" s="18" t="s">
        <v>3243</v>
      </c>
      <c r="H758" s="19" t="s">
        <v>3244</v>
      </c>
      <c r="I758" s="19" t="s">
        <v>3245</v>
      </c>
      <c r="J758" s="17" t="s">
        <v>2724</v>
      </c>
      <c r="K758" s="2" t="n">
        <v>4</v>
      </c>
      <c r="L758" s="17" t="s">
        <v>62</v>
      </c>
      <c r="M758" s="20" t="n">
        <v>3</v>
      </c>
      <c r="N758" s="20" t="n">
        <f aca="false">ROUNDUP(M758/4,0)</f>
        <v>1</v>
      </c>
      <c r="O758" s="20" t="n">
        <f aca="false">M758/2</f>
        <v>1.5</v>
      </c>
      <c r="P758" s="21" t="s">
        <v>63</v>
      </c>
    </row>
    <row r="759" customFormat="false" ht="13.8" hidden="false" customHeight="false" outlineLevel="0" collapsed="false">
      <c r="A759" s="17" t="n">
        <v>4094</v>
      </c>
      <c r="B759" s="18" t="s">
        <v>3246</v>
      </c>
      <c r="C759" s="17" t="n">
        <v>69140400</v>
      </c>
      <c r="D759" s="18" t="s">
        <v>3225</v>
      </c>
      <c r="E759" s="18" t="s">
        <v>2595</v>
      </c>
      <c r="F759" s="18" t="s">
        <v>3226</v>
      </c>
      <c r="G759" s="18" t="s">
        <v>3247</v>
      </c>
      <c r="H759" s="19" t="s">
        <v>3248</v>
      </c>
      <c r="I759" s="19" t="s">
        <v>3249</v>
      </c>
      <c r="J759" s="17" t="s">
        <v>2724</v>
      </c>
      <c r="K759" s="2" t="n">
        <v>21</v>
      </c>
      <c r="L759" s="17" t="s">
        <v>62</v>
      </c>
      <c r="M759" s="20" t="n">
        <v>3</v>
      </c>
      <c r="N759" s="20" t="n">
        <f aca="false">ROUNDUP(M759/4,0)</f>
        <v>1</v>
      </c>
      <c r="O759" s="20" t="n">
        <f aca="false">M759/2</f>
        <v>1.5</v>
      </c>
      <c r="P759" s="21" t="s">
        <v>63</v>
      </c>
    </row>
    <row r="760" customFormat="false" ht="13.8" hidden="false" customHeight="false" outlineLevel="0" collapsed="false">
      <c r="A760" s="17" t="n">
        <v>4096</v>
      </c>
      <c r="B760" s="18" t="s">
        <v>3250</v>
      </c>
      <c r="C760" s="17" t="n">
        <v>69140400</v>
      </c>
      <c r="D760" s="18" t="s">
        <v>3225</v>
      </c>
      <c r="E760" s="18" t="s">
        <v>2595</v>
      </c>
      <c r="F760" s="18" t="s">
        <v>3226</v>
      </c>
      <c r="G760" s="18" t="s">
        <v>3251</v>
      </c>
      <c r="H760" s="19" t="s">
        <v>3252</v>
      </c>
      <c r="I760" s="19" t="s">
        <v>3253</v>
      </c>
      <c r="J760" s="17" t="s">
        <v>2724</v>
      </c>
      <c r="K760" s="2" t="n">
        <v>6</v>
      </c>
      <c r="L760" s="17" t="s">
        <v>62</v>
      </c>
      <c r="M760" s="20" t="n">
        <v>3</v>
      </c>
      <c r="N760" s="20" t="n">
        <f aca="false">ROUNDUP(M760/4,0)</f>
        <v>1</v>
      </c>
      <c r="O760" s="20" t="n">
        <f aca="false">M760/2</f>
        <v>1.5</v>
      </c>
      <c r="P760" s="21" t="s">
        <v>63</v>
      </c>
    </row>
    <row r="761" customFormat="false" ht="13.8" hidden="false" customHeight="false" outlineLevel="0" collapsed="false">
      <c r="A761" s="17" t="n">
        <v>4101</v>
      </c>
      <c r="B761" s="18" t="s">
        <v>3254</v>
      </c>
      <c r="C761" s="17" t="n">
        <v>69140400</v>
      </c>
      <c r="D761" s="18" t="s">
        <v>3225</v>
      </c>
      <c r="E761" s="18" t="s">
        <v>2595</v>
      </c>
      <c r="F761" s="18" t="s">
        <v>3226</v>
      </c>
      <c r="G761" s="18" t="s">
        <v>3255</v>
      </c>
      <c r="H761" s="19" t="s">
        <v>3256</v>
      </c>
      <c r="I761" s="19" t="s">
        <v>3257</v>
      </c>
      <c r="J761" s="17" t="s">
        <v>2724</v>
      </c>
      <c r="K761" s="2" t="n">
        <v>11</v>
      </c>
      <c r="L761" s="17" t="s">
        <v>142</v>
      </c>
      <c r="M761" s="20" t="n">
        <v>3</v>
      </c>
      <c r="N761" s="20" t="n">
        <f aca="false">ROUNDUP(M761/4,0)</f>
        <v>1</v>
      </c>
      <c r="O761" s="20" t="n">
        <f aca="false">M761/2</f>
        <v>1.5</v>
      </c>
      <c r="P761" s="21" t="s">
        <v>63</v>
      </c>
    </row>
    <row r="762" customFormat="false" ht="13.8" hidden="false" customHeight="false" outlineLevel="0" collapsed="false">
      <c r="A762" s="17" t="n">
        <v>4102</v>
      </c>
      <c r="B762" s="18" t="s">
        <v>3258</v>
      </c>
      <c r="C762" s="17" t="n">
        <v>69140100</v>
      </c>
      <c r="D762" s="18" t="s">
        <v>3259</v>
      </c>
      <c r="E762" s="18" t="s">
        <v>2595</v>
      </c>
      <c r="F762" s="18" t="s">
        <v>3260</v>
      </c>
      <c r="G762" s="18" t="s">
        <v>3261</v>
      </c>
      <c r="H762" s="19" t="s">
        <v>3262</v>
      </c>
      <c r="I762" s="19" t="s">
        <v>3263</v>
      </c>
      <c r="J762" s="17" t="s">
        <v>2724</v>
      </c>
      <c r="K762" s="2" t="n">
        <v>567</v>
      </c>
      <c r="L762" s="17" t="s">
        <v>62</v>
      </c>
      <c r="M762" s="20" t="n">
        <v>57</v>
      </c>
      <c r="N762" s="20" t="n">
        <f aca="false">ROUNDUP(M762/4,0)</f>
        <v>15</v>
      </c>
      <c r="O762" s="20" t="n">
        <f aca="false">M762/2</f>
        <v>28.5</v>
      </c>
      <c r="P762" s="21" t="s">
        <v>68</v>
      </c>
    </row>
    <row r="763" customFormat="false" ht="13.8" hidden="false" customHeight="false" outlineLevel="0" collapsed="false">
      <c r="A763" s="17" t="n">
        <v>4103</v>
      </c>
      <c r="B763" s="18" t="s">
        <v>3264</v>
      </c>
      <c r="C763" s="17" t="n">
        <v>69140100</v>
      </c>
      <c r="D763" s="18" t="s">
        <v>3259</v>
      </c>
      <c r="E763" s="18" t="s">
        <v>2595</v>
      </c>
      <c r="F763" s="18" t="s">
        <v>3260</v>
      </c>
      <c r="G763" s="18" t="s">
        <v>3265</v>
      </c>
      <c r="H763" s="19" t="s">
        <v>3266</v>
      </c>
      <c r="I763" s="19" t="s">
        <v>3267</v>
      </c>
      <c r="J763" s="17" t="s">
        <v>2724</v>
      </c>
      <c r="K763" s="2" t="n">
        <v>407</v>
      </c>
      <c r="L763" s="17" t="s">
        <v>62</v>
      </c>
      <c r="M763" s="20" t="n">
        <v>41</v>
      </c>
      <c r="N763" s="20" t="n">
        <f aca="false">ROUNDUP(M763/4,0)</f>
        <v>11</v>
      </c>
      <c r="O763" s="20" t="n">
        <f aca="false">M763/2</f>
        <v>20.5</v>
      </c>
      <c r="P763" s="21" t="s">
        <v>68</v>
      </c>
    </row>
    <row r="764" customFormat="false" ht="13.8" hidden="false" customHeight="false" outlineLevel="0" collapsed="false">
      <c r="A764" s="17" t="n">
        <v>4104</v>
      </c>
      <c r="B764" s="18" t="s">
        <v>3268</v>
      </c>
      <c r="C764" s="17" t="n">
        <v>69140100</v>
      </c>
      <c r="D764" s="18" t="s">
        <v>3259</v>
      </c>
      <c r="E764" s="18" t="s">
        <v>2595</v>
      </c>
      <c r="F764" s="18" t="s">
        <v>3260</v>
      </c>
      <c r="G764" s="18" t="s">
        <v>3269</v>
      </c>
      <c r="H764" s="19" t="s">
        <v>3270</v>
      </c>
      <c r="I764" s="19" t="s">
        <v>3271</v>
      </c>
      <c r="J764" s="17" t="s">
        <v>2724</v>
      </c>
      <c r="K764" s="2" t="n">
        <v>471</v>
      </c>
      <c r="L764" s="17" t="s">
        <v>62</v>
      </c>
      <c r="M764" s="20" t="n">
        <v>48</v>
      </c>
      <c r="N764" s="20" t="n">
        <f aca="false">ROUNDUP(M764/4,0)</f>
        <v>12</v>
      </c>
      <c r="O764" s="20" t="n">
        <f aca="false">M764/2</f>
        <v>24</v>
      </c>
      <c r="P764" s="21" t="s">
        <v>68</v>
      </c>
    </row>
    <row r="765" customFormat="false" ht="13.8" hidden="false" customHeight="false" outlineLevel="0" collapsed="false">
      <c r="A765" s="17" t="n">
        <v>4107</v>
      </c>
      <c r="B765" s="18" t="s">
        <v>3272</v>
      </c>
      <c r="C765" s="17" t="n">
        <v>69140100</v>
      </c>
      <c r="D765" s="18" t="s">
        <v>3259</v>
      </c>
      <c r="E765" s="18" t="s">
        <v>2595</v>
      </c>
      <c r="F765" s="18" t="s">
        <v>3260</v>
      </c>
      <c r="G765" s="18" t="s">
        <v>3273</v>
      </c>
      <c r="H765" s="19" t="s">
        <v>3274</v>
      </c>
      <c r="I765" s="19" t="s">
        <v>3275</v>
      </c>
      <c r="J765" s="17" t="s">
        <v>2724</v>
      </c>
      <c r="K765" s="2" t="n">
        <v>15</v>
      </c>
      <c r="L765" s="17" t="s">
        <v>62</v>
      </c>
      <c r="M765" s="20" t="n">
        <v>3</v>
      </c>
      <c r="N765" s="20" t="n">
        <f aca="false">ROUNDUP(M765/4,0)</f>
        <v>1</v>
      </c>
      <c r="O765" s="20" t="n">
        <f aca="false">M765/2</f>
        <v>1.5</v>
      </c>
      <c r="P765" s="21" t="s">
        <v>63</v>
      </c>
    </row>
    <row r="766" customFormat="false" ht="13.8" hidden="false" customHeight="false" outlineLevel="0" collapsed="false">
      <c r="A766" s="17" t="n">
        <v>4112</v>
      </c>
      <c r="B766" s="18" t="s">
        <v>3276</v>
      </c>
      <c r="C766" s="17" t="n">
        <v>69140100</v>
      </c>
      <c r="D766" s="18" t="s">
        <v>3259</v>
      </c>
      <c r="E766" s="18" t="s">
        <v>2595</v>
      </c>
      <c r="F766" s="18" t="s">
        <v>3260</v>
      </c>
      <c r="G766" s="18" t="s">
        <v>3277</v>
      </c>
      <c r="H766" s="19" t="s">
        <v>3278</v>
      </c>
      <c r="I766" s="19" t="s">
        <v>3279</v>
      </c>
      <c r="J766" s="17" t="s">
        <v>2724</v>
      </c>
      <c r="K766" s="2" t="n">
        <v>11</v>
      </c>
      <c r="L766" s="17" t="s">
        <v>62</v>
      </c>
      <c r="M766" s="20" t="n">
        <v>3</v>
      </c>
      <c r="N766" s="20" t="n">
        <f aca="false">ROUNDUP(M766/4,0)</f>
        <v>1</v>
      </c>
      <c r="O766" s="20" t="n">
        <f aca="false">M766/2</f>
        <v>1.5</v>
      </c>
      <c r="P766" s="21" t="s">
        <v>63</v>
      </c>
    </row>
    <row r="767" customFormat="false" ht="13.8" hidden="false" customHeight="false" outlineLevel="0" collapsed="false">
      <c r="A767" s="17" t="n">
        <v>4124</v>
      </c>
      <c r="B767" s="18" t="s">
        <v>3280</v>
      </c>
      <c r="C767" s="17" t="n">
        <v>69140300</v>
      </c>
      <c r="D767" s="18" t="s">
        <v>3281</v>
      </c>
      <c r="E767" s="18" t="s">
        <v>2595</v>
      </c>
      <c r="F767" s="18" t="s">
        <v>3282</v>
      </c>
      <c r="G767" s="18" t="s">
        <v>3283</v>
      </c>
      <c r="H767" s="19" t="s">
        <v>3284</v>
      </c>
      <c r="I767" s="19" t="s">
        <v>3285</v>
      </c>
      <c r="J767" s="17" t="s">
        <v>2724</v>
      </c>
      <c r="K767" s="2" t="n">
        <v>224</v>
      </c>
      <c r="L767" s="17" t="s">
        <v>62</v>
      </c>
      <c r="M767" s="20" t="n">
        <v>23</v>
      </c>
      <c r="N767" s="20" t="n">
        <f aca="false">ROUNDUP(M767/4,0)</f>
        <v>6</v>
      </c>
      <c r="O767" s="20" t="n">
        <f aca="false">M767/2</f>
        <v>11.5</v>
      </c>
      <c r="P767" s="21" t="s">
        <v>68</v>
      </c>
    </row>
    <row r="768" customFormat="false" ht="13.8" hidden="false" customHeight="false" outlineLevel="0" collapsed="false">
      <c r="A768" s="17" t="n">
        <v>4125</v>
      </c>
      <c r="B768" s="18" t="s">
        <v>3286</v>
      </c>
      <c r="C768" s="17" t="n">
        <v>69140300</v>
      </c>
      <c r="D768" s="18" t="s">
        <v>3281</v>
      </c>
      <c r="E768" s="18" t="s">
        <v>2595</v>
      </c>
      <c r="F768" s="18" t="s">
        <v>3282</v>
      </c>
      <c r="G768" s="18" t="s">
        <v>3287</v>
      </c>
      <c r="H768" s="19" t="s">
        <v>3288</v>
      </c>
      <c r="I768" s="19" t="s">
        <v>3289</v>
      </c>
      <c r="J768" s="17" t="s">
        <v>2724</v>
      </c>
      <c r="K768" s="2" t="n">
        <v>47</v>
      </c>
      <c r="L768" s="17" t="s">
        <v>62</v>
      </c>
      <c r="M768" s="20" t="n">
        <v>5</v>
      </c>
      <c r="N768" s="20" t="n">
        <f aca="false">ROUNDUP(M768/4,0)</f>
        <v>2</v>
      </c>
      <c r="O768" s="20" t="n">
        <f aca="false">M768/2</f>
        <v>2.5</v>
      </c>
      <c r="P768" s="21" t="s">
        <v>63</v>
      </c>
    </row>
    <row r="769" customFormat="false" ht="13.8" hidden="false" customHeight="false" outlineLevel="0" collapsed="false">
      <c r="A769" s="17" t="n">
        <v>4128</v>
      </c>
      <c r="B769" s="18" t="s">
        <v>3290</v>
      </c>
      <c r="C769" s="17" t="n">
        <v>69140300</v>
      </c>
      <c r="D769" s="18" t="s">
        <v>3281</v>
      </c>
      <c r="E769" s="18" t="s">
        <v>2595</v>
      </c>
      <c r="F769" s="18" t="s">
        <v>3282</v>
      </c>
      <c r="G769" s="18" t="s">
        <v>3291</v>
      </c>
      <c r="H769" s="19" t="s">
        <v>3292</v>
      </c>
      <c r="I769" s="19" t="s">
        <v>3293</v>
      </c>
      <c r="J769" s="17" t="s">
        <v>2724</v>
      </c>
      <c r="K769" s="2" t="n">
        <v>14</v>
      </c>
      <c r="L769" s="17" t="s">
        <v>62</v>
      </c>
      <c r="M769" s="20" t="n">
        <v>3</v>
      </c>
      <c r="N769" s="20" t="n">
        <f aca="false">ROUNDUP(M769/4,0)</f>
        <v>1</v>
      </c>
      <c r="O769" s="20" t="n">
        <f aca="false">M769/2</f>
        <v>1.5</v>
      </c>
      <c r="P769" s="21" t="s">
        <v>63</v>
      </c>
    </row>
    <row r="770" customFormat="false" ht="13.8" hidden="false" customHeight="false" outlineLevel="0" collapsed="false">
      <c r="A770" s="17" t="n">
        <v>4130</v>
      </c>
      <c r="B770" s="18" t="s">
        <v>3294</v>
      </c>
      <c r="C770" s="17" t="n">
        <v>69140300</v>
      </c>
      <c r="D770" s="18" t="s">
        <v>3281</v>
      </c>
      <c r="E770" s="18" t="s">
        <v>2595</v>
      </c>
      <c r="F770" s="18" t="s">
        <v>3282</v>
      </c>
      <c r="G770" s="18" t="s">
        <v>3295</v>
      </c>
      <c r="H770" s="19" t="s">
        <v>3296</v>
      </c>
      <c r="I770" s="19" t="s">
        <v>3297</v>
      </c>
      <c r="J770" s="17" t="s">
        <v>2724</v>
      </c>
      <c r="K770" s="2" t="n">
        <v>42</v>
      </c>
      <c r="L770" s="17" t="s">
        <v>62</v>
      </c>
      <c r="M770" s="20" t="n">
        <v>5</v>
      </c>
      <c r="N770" s="20" t="n">
        <f aca="false">ROUNDUP(M770/4,0)</f>
        <v>2</v>
      </c>
      <c r="O770" s="20" t="n">
        <f aca="false">M770/2</f>
        <v>2.5</v>
      </c>
      <c r="P770" s="21" t="s">
        <v>63</v>
      </c>
    </row>
    <row r="771" customFormat="false" ht="13.8" hidden="false" customHeight="false" outlineLevel="0" collapsed="false">
      <c r="A771" s="17" t="n">
        <v>4131</v>
      </c>
      <c r="B771" s="18" t="s">
        <v>3298</v>
      </c>
      <c r="C771" s="17" t="n">
        <v>69140300</v>
      </c>
      <c r="D771" s="18" t="s">
        <v>3281</v>
      </c>
      <c r="E771" s="18" t="s">
        <v>2595</v>
      </c>
      <c r="F771" s="18" t="s">
        <v>3282</v>
      </c>
      <c r="G771" s="18" t="s">
        <v>3299</v>
      </c>
      <c r="H771" s="19" t="s">
        <v>3300</v>
      </c>
      <c r="I771" s="19" t="s">
        <v>3301</v>
      </c>
      <c r="J771" s="17" t="s">
        <v>2724</v>
      </c>
      <c r="K771" s="2" t="n">
        <v>21</v>
      </c>
      <c r="L771" s="17" t="s">
        <v>62</v>
      </c>
      <c r="M771" s="20" t="n">
        <v>3</v>
      </c>
      <c r="N771" s="20" t="n">
        <f aca="false">ROUNDUP(M771/4,0)</f>
        <v>1</v>
      </c>
      <c r="O771" s="20" t="n">
        <f aca="false">M771/2</f>
        <v>1.5</v>
      </c>
      <c r="P771" s="21" t="s">
        <v>63</v>
      </c>
    </row>
    <row r="772" customFormat="false" ht="13.8" hidden="false" customHeight="false" outlineLevel="0" collapsed="false">
      <c r="A772" s="17" t="n">
        <v>4133</v>
      </c>
      <c r="B772" s="18" t="s">
        <v>3302</v>
      </c>
      <c r="C772" s="17" t="n">
        <v>69140300</v>
      </c>
      <c r="D772" s="18" t="s">
        <v>3281</v>
      </c>
      <c r="E772" s="18" t="s">
        <v>2595</v>
      </c>
      <c r="F772" s="18" t="s">
        <v>3282</v>
      </c>
      <c r="G772" s="18" t="s">
        <v>3299</v>
      </c>
      <c r="H772" s="19" t="s">
        <v>3303</v>
      </c>
      <c r="I772" s="19" t="s">
        <v>3304</v>
      </c>
      <c r="J772" s="17" t="s">
        <v>2724</v>
      </c>
      <c r="K772" s="2" t="n">
        <v>9</v>
      </c>
      <c r="L772" s="17" t="s">
        <v>62</v>
      </c>
      <c r="M772" s="20" t="n">
        <v>3</v>
      </c>
      <c r="N772" s="20" t="n">
        <f aca="false">ROUNDUP(M772/4,0)</f>
        <v>1</v>
      </c>
      <c r="O772" s="20" t="n">
        <f aca="false">M772/2</f>
        <v>1.5</v>
      </c>
      <c r="P772" s="21" t="s">
        <v>63</v>
      </c>
    </row>
    <row r="773" customFormat="false" ht="13.8" hidden="false" customHeight="false" outlineLevel="0" collapsed="false">
      <c r="A773" s="17" t="n">
        <v>4134</v>
      </c>
      <c r="B773" s="18" t="s">
        <v>3305</v>
      </c>
      <c r="C773" s="17" t="n">
        <v>69140300</v>
      </c>
      <c r="D773" s="18" t="s">
        <v>3281</v>
      </c>
      <c r="E773" s="18" t="s">
        <v>2595</v>
      </c>
      <c r="F773" s="18" t="s">
        <v>3282</v>
      </c>
      <c r="G773" s="18" t="s">
        <v>3306</v>
      </c>
      <c r="H773" s="19" t="s">
        <v>3307</v>
      </c>
      <c r="I773" s="19" t="s">
        <v>3308</v>
      </c>
      <c r="J773" s="17" t="s">
        <v>2724</v>
      </c>
      <c r="K773" s="2" t="n">
        <v>69</v>
      </c>
      <c r="L773" s="17" t="s">
        <v>62</v>
      </c>
      <c r="M773" s="20" t="n">
        <v>7</v>
      </c>
      <c r="N773" s="20" t="n">
        <f aca="false">ROUNDUP(M773/4,0)</f>
        <v>2</v>
      </c>
      <c r="O773" s="20" t="n">
        <f aca="false">M773/2</f>
        <v>3.5</v>
      </c>
      <c r="P773" s="21" t="s">
        <v>63</v>
      </c>
    </row>
    <row r="774" customFormat="false" ht="13.8" hidden="false" customHeight="false" outlineLevel="0" collapsed="false">
      <c r="A774" s="17" t="n">
        <v>4139</v>
      </c>
      <c r="B774" s="18" t="s">
        <v>3309</v>
      </c>
      <c r="C774" s="17" t="n">
        <v>65102259</v>
      </c>
      <c r="D774" s="18" t="s">
        <v>2770</v>
      </c>
      <c r="E774" s="18" t="s">
        <v>2595</v>
      </c>
      <c r="F774" s="18" t="s">
        <v>3282</v>
      </c>
      <c r="G774" s="18" t="s">
        <v>3310</v>
      </c>
      <c r="H774" s="19" t="s">
        <v>3311</v>
      </c>
      <c r="I774" s="19" t="s">
        <v>3312</v>
      </c>
      <c r="J774" s="17" t="s">
        <v>2724</v>
      </c>
      <c r="K774" s="2" t="n">
        <v>88</v>
      </c>
      <c r="L774" s="17" t="s">
        <v>62</v>
      </c>
      <c r="M774" s="20" t="n">
        <v>9</v>
      </c>
      <c r="N774" s="20" t="n">
        <f aca="false">ROUNDUP(M774/4,0)</f>
        <v>3</v>
      </c>
      <c r="O774" s="20" t="n">
        <f aca="false">M774/2</f>
        <v>4.5</v>
      </c>
      <c r="P774" s="21" t="s">
        <v>63</v>
      </c>
    </row>
    <row r="775" customFormat="false" ht="13.8" hidden="false" customHeight="false" outlineLevel="0" collapsed="false">
      <c r="A775" s="17" t="n">
        <v>4140</v>
      </c>
      <c r="B775" s="18" t="s">
        <v>3313</v>
      </c>
      <c r="C775" s="17" t="n">
        <v>69140800</v>
      </c>
      <c r="D775" s="18" t="s">
        <v>2719</v>
      </c>
      <c r="E775" s="18" t="s">
        <v>2595</v>
      </c>
      <c r="F775" s="18" t="s">
        <v>2720</v>
      </c>
      <c r="G775" s="18" t="s">
        <v>3314</v>
      </c>
      <c r="H775" s="19" t="s">
        <v>3315</v>
      </c>
      <c r="I775" s="19" t="s">
        <v>3316</v>
      </c>
      <c r="J775" s="17" t="s">
        <v>2724</v>
      </c>
      <c r="K775" s="2" t="n">
        <v>2530</v>
      </c>
      <c r="L775" s="17" t="s">
        <v>77</v>
      </c>
      <c r="M775" s="20" t="n">
        <v>253</v>
      </c>
      <c r="N775" s="20" t="n">
        <f aca="false">ROUNDUP(M775/4,0)</f>
        <v>64</v>
      </c>
      <c r="O775" s="20" t="n">
        <f aca="false">M775/2</f>
        <v>126.5</v>
      </c>
      <c r="P775" s="21" t="s">
        <v>68</v>
      </c>
    </row>
    <row r="776" customFormat="false" ht="13.8" hidden="false" customHeight="false" outlineLevel="0" collapsed="false">
      <c r="A776" s="17" t="n">
        <v>4141</v>
      </c>
      <c r="B776" s="18" t="s">
        <v>3317</v>
      </c>
      <c r="C776" s="17" t="n">
        <v>69140800</v>
      </c>
      <c r="D776" s="18" t="s">
        <v>2719</v>
      </c>
      <c r="E776" s="18" t="s">
        <v>2595</v>
      </c>
      <c r="F776" s="18" t="s">
        <v>2720</v>
      </c>
      <c r="G776" s="18" t="s">
        <v>3318</v>
      </c>
      <c r="H776" s="19" t="s">
        <v>3319</v>
      </c>
      <c r="I776" s="19" t="s">
        <v>3320</v>
      </c>
      <c r="J776" s="17" t="s">
        <v>2724</v>
      </c>
      <c r="K776" s="2" t="n">
        <v>492</v>
      </c>
      <c r="L776" s="17" t="s">
        <v>62</v>
      </c>
      <c r="M776" s="20" t="n">
        <v>50</v>
      </c>
      <c r="N776" s="20" t="n">
        <f aca="false">ROUNDUP(M776/4,0)</f>
        <v>13</v>
      </c>
      <c r="O776" s="20" t="n">
        <f aca="false">M776/2</f>
        <v>25</v>
      </c>
      <c r="P776" s="21" t="s">
        <v>68</v>
      </c>
    </row>
    <row r="777" customFormat="false" ht="13.8" hidden="false" customHeight="false" outlineLevel="0" collapsed="false">
      <c r="A777" s="17" t="n">
        <v>4146</v>
      </c>
      <c r="B777" s="18" t="s">
        <v>3321</v>
      </c>
      <c r="C777" s="17" t="n">
        <v>69140800</v>
      </c>
      <c r="D777" s="18" t="s">
        <v>2719</v>
      </c>
      <c r="E777" s="18" t="s">
        <v>2595</v>
      </c>
      <c r="F777" s="18" t="s">
        <v>2720</v>
      </c>
      <c r="G777" s="18" t="s">
        <v>3322</v>
      </c>
      <c r="H777" s="19" t="s">
        <v>3323</v>
      </c>
      <c r="I777" s="19" t="s">
        <v>3324</v>
      </c>
      <c r="J777" s="17" t="s">
        <v>2724</v>
      </c>
      <c r="K777" s="2" t="n">
        <v>128</v>
      </c>
      <c r="L777" s="17" t="s">
        <v>62</v>
      </c>
      <c r="M777" s="20" t="n">
        <v>13</v>
      </c>
      <c r="N777" s="20" t="n">
        <f aca="false">ROUNDUP(M777/4,0)</f>
        <v>4</v>
      </c>
      <c r="O777" s="20" t="n">
        <f aca="false">M777/2</f>
        <v>6.5</v>
      </c>
      <c r="P777" s="21" t="s">
        <v>63</v>
      </c>
    </row>
    <row r="778" customFormat="false" ht="13.8" hidden="false" customHeight="false" outlineLevel="0" collapsed="false">
      <c r="A778" s="17" t="n">
        <v>4150</v>
      </c>
      <c r="B778" s="18" t="s">
        <v>3325</v>
      </c>
      <c r="C778" s="17" t="n">
        <v>69140800</v>
      </c>
      <c r="D778" s="18" t="s">
        <v>2719</v>
      </c>
      <c r="E778" s="18" t="s">
        <v>2595</v>
      </c>
      <c r="F778" s="18" t="s">
        <v>2720</v>
      </c>
      <c r="G778" s="18" t="s">
        <v>3326</v>
      </c>
      <c r="H778" s="19" t="s">
        <v>3327</v>
      </c>
      <c r="I778" s="19" t="s">
        <v>3328</v>
      </c>
      <c r="J778" s="17" t="s">
        <v>2724</v>
      </c>
      <c r="K778" s="2" t="n">
        <v>0</v>
      </c>
      <c r="L778" s="17" t="s">
        <v>62</v>
      </c>
      <c r="M778" s="20" t="n">
        <v>3</v>
      </c>
      <c r="N778" s="20" t="n">
        <f aca="false">ROUNDUP(M778/4,0)</f>
        <v>1</v>
      </c>
      <c r="O778" s="20" t="n">
        <f aca="false">M778/2</f>
        <v>1.5</v>
      </c>
      <c r="P778" s="21" t="s">
        <v>63</v>
      </c>
    </row>
    <row r="779" customFormat="false" ht="13.8" hidden="false" customHeight="false" outlineLevel="0" collapsed="false">
      <c r="A779" s="17" t="n">
        <v>4154</v>
      </c>
      <c r="B779" s="18" t="s">
        <v>3329</v>
      </c>
      <c r="C779" s="17" t="n">
        <v>69140800</v>
      </c>
      <c r="D779" s="18" t="s">
        <v>2719</v>
      </c>
      <c r="E779" s="18" t="s">
        <v>2595</v>
      </c>
      <c r="F779" s="18" t="s">
        <v>2720</v>
      </c>
      <c r="G779" s="18" t="s">
        <v>3330</v>
      </c>
      <c r="H779" s="19" t="s">
        <v>3331</v>
      </c>
      <c r="I779" s="19" t="s">
        <v>3332</v>
      </c>
      <c r="J779" s="17" t="s">
        <v>2724</v>
      </c>
      <c r="K779" s="2" t="n">
        <v>42</v>
      </c>
      <c r="L779" s="17" t="s">
        <v>62</v>
      </c>
      <c r="M779" s="20" t="n">
        <v>5</v>
      </c>
      <c r="N779" s="20" t="n">
        <f aca="false">ROUNDUP(M779/4,0)</f>
        <v>2</v>
      </c>
      <c r="O779" s="20" t="n">
        <f aca="false">M779/2</f>
        <v>2.5</v>
      </c>
      <c r="P779" s="21" t="s">
        <v>63</v>
      </c>
    </row>
    <row r="780" customFormat="false" ht="13.8" hidden="false" customHeight="false" outlineLevel="0" collapsed="false">
      <c r="A780" s="17" t="n">
        <v>4155</v>
      </c>
      <c r="B780" s="18" t="s">
        <v>3333</v>
      </c>
      <c r="C780" s="17" t="n">
        <v>69140800</v>
      </c>
      <c r="D780" s="18" t="s">
        <v>2719</v>
      </c>
      <c r="E780" s="18" t="s">
        <v>2595</v>
      </c>
      <c r="F780" s="18" t="s">
        <v>2720</v>
      </c>
      <c r="G780" s="18" t="s">
        <v>3334</v>
      </c>
      <c r="H780" s="19" t="s">
        <v>3335</v>
      </c>
      <c r="I780" s="19" t="s">
        <v>3336</v>
      </c>
      <c r="J780" s="17" t="s">
        <v>2724</v>
      </c>
      <c r="K780" s="2" t="n">
        <v>40</v>
      </c>
      <c r="L780" s="17" t="s">
        <v>62</v>
      </c>
      <c r="M780" s="20" t="n">
        <v>4</v>
      </c>
      <c r="N780" s="20" t="n">
        <f aca="false">ROUNDUP(M780/4,0)</f>
        <v>1</v>
      </c>
      <c r="O780" s="20" t="n">
        <f aca="false">M780/2</f>
        <v>2</v>
      </c>
      <c r="P780" s="21" t="s">
        <v>63</v>
      </c>
    </row>
    <row r="781" customFormat="false" ht="13.8" hidden="false" customHeight="false" outlineLevel="0" collapsed="false">
      <c r="A781" s="17" t="n">
        <v>4158</v>
      </c>
      <c r="B781" s="18" t="s">
        <v>3337</v>
      </c>
      <c r="C781" s="17" t="n">
        <v>69140800</v>
      </c>
      <c r="D781" s="18" t="s">
        <v>2719</v>
      </c>
      <c r="E781" s="18" t="s">
        <v>2595</v>
      </c>
      <c r="F781" s="18" t="s">
        <v>2720</v>
      </c>
      <c r="G781" s="18" t="s">
        <v>3338</v>
      </c>
      <c r="H781" s="19" t="s">
        <v>3339</v>
      </c>
      <c r="I781" s="19" t="s">
        <v>2813</v>
      </c>
      <c r="J781" s="17" t="s">
        <v>2724</v>
      </c>
      <c r="K781" s="2" t="n">
        <v>83</v>
      </c>
      <c r="L781" s="17" t="s">
        <v>62</v>
      </c>
      <c r="M781" s="20" t="n">
        <v>9</v>
      </c>
      <c r="N781" s="20" t="n">
        <f aca="false">ROUNDUP(M781/4,0)</f>
        <v>3</v>
      </c>
      <c r="O781" s="20" t="n">
        <f aca="false">M781/2</f>
        <v>4.5</v>
      </c>
      <c r="P781" s="21" t="s">
        <v>63</v>
      </c>
    </row>
    <row r="782" customFormat="false" ht="13.8" hidden="false" customHeight="false" outlineLevel="0" collapsed="false">
      <c r="A782" s="17" t="n">
        <v>4309</v>
      </c>
      <c r="B782" s="18" t="s">
        <v>3340</v>
      </c>
      <c r="C782" s="17" t="n">
        <v>69141800</v>
      </c>
      <c r="D782" s="18" t="s">
        <v>3341</v>
      </c>
      <c r="E782" s="18" t="s">
        <v>3342</v>
      </c>
      <c r="F782" s="18" t="s">
        <v>3343</v>
      </c>
      <c r="G782" s="18" t="s">
        <v>3344</v>
      </c>
      <c r="H782" s="19" t="s">
        <v>3345</v>
      </c>
      <c r="I782" s="19" t="s">
        <v>3346</v>
      </c>
      <c r="J782" s="17" t="s">
        <v>3347</v>
      </c>
      <c r="K782" s="2" t="n">
        <v>313</v>
      </c>
      <c r="L782" s="17" t="s">
        <v>62</v>
      </c>
      <c r="M782" s="20" t="n">
        <v>32</v>
      </c>
      <c r="N782" s="20" t="n">
        <f aca="false">ROUNDUP(M782/4,0)</f>
        <v>8</v>
      </c>
      <c r="O782" s="20" t="n">
        <f aca="false">M782/2</f>
        <v>16</v>
      </c>
      <c r="P782" s="21" t="s">
        <v>68</v>
      </c>
    </row>
    <row r="783" customFormat="false" ht="13.8" hidden="false" customHeight="false" outlineLevel="0" collapsed="false">
      <c r="A783" s="17" t="n">
        <v>4310</v>
      </c>
      <c r="B783" s="18" t="s">
        <v>3348</v>
      </c>
      <c r="C783" s="17" t="n">
        <v>69141800</v>
      </c>
      <c r="D783" s="18" t="s">
        <v>3341</v>
      </c>
      <c r="E783" s="18" t="s">
        <v>3342</v>
      </c>
      <c r="F783" s="18" t="s">
        <v>3343</v>
      </c>
      <c r="G783" s="18" t="s">
        <v>3349</v>
      </c>
      <c r="H783" s="19" t="s">
        <v>3350</v>
      </c>
      <c r="I783" s="19" t="s">
        <v>3351</v>
      </c>
      <c r="J783" s="17" t="s">
        <v>3347</v>
      </c>
      <c r="K783" s="2" t="n">
        <v>410</v>
      </c>
      <c r="L783" s="17" t="s">
        <v>62</v>
      </c>
      <c r="M783" s="20" t="n">
        <v>41</v>
      </c>
      <c r="N783" s="20" t="n">
        <f aca="false">ROUNDUP(M783/4,0)</f>
        <v>11</v>
      </c>
      <c r="O783" s="20" t="n">
        <f aca="false">M783/2</f>
        <v>20.5</v>
      </c>
      <c r="P783" s="21" t="s">
        <v>63</v>
      </c>
    </row>
    <row r="784" customFormat="false" ht="13.8" hidden="false" customHeight="false" outlineLevel="0" collapsed="false">
      <c r="A784" s="17" t="n">
        <v>4311</v>
      </c>
      <c r="B784" s="18" t="s">
        <v>3352</v>
      </c>
      <c r="C784" s="17" t="n">
        <v>69141800</v>
      </c>
      <c r="D784" s="18" t="s">
        <v>3341</v>
      </c>
      <c r="E784" s="18" t="s">
        <v>3342</v>
      </c>
      <c r="F784" s="18" t="s">
        <v>3343</v>
      </c>
      <c r="G784" s="18" t="s">
        <v>3353</v>
      </c>
      <c r="H784" s="19" t="s">
        <v>3354</v>
      </c>
      <c r="I784" s="19" t="s">
        <v>3355</v>
      </c>
      <c r="J784" s="17" t="s">
        <v>3347</v>
      </c>
      <c r="K784" s="2" t="n">
        <v>98</v>
      </c>
      <c r="L784" s="17" t="s">
        <v>62</v>
      </c>
      <c r="M784" s="20" t="n">
        <v>10</v>
      </c>
      <c r="N784" s="20" t="n">
        <f aca="false">ROUNDUP(M784/4,0)</f>
        <v>3</v>
      </c>
      <c r="O784" s="20" t="n">
        <f aca="false">M784/2</f>
        <v>5</v>
      </c>
      <c r="P784" s="21" t="s">
        <v>63</v>
      </c>
    </row>
    <row r="785" customFormat="false" ht="13.8" hidden="false" customHeight="false" outlineLevel="0" collapsed="false">
      <c r="A785" s="17" t="n">
        <v>4312</v>
      </c>
      <c r="B785" s="18" t="s">
        <v>3356</v>
      </c>
      <c r="C785" s="17" t="n">
        <v>69141800</v>
      </c>
      <c r="D785" s="18" t="s">
        <v>3341</v>
      </c>
      <c r="E785" s="18" t="s">
        <v>3342</v>
      </c>
      <c r="F785" s="18" t="s">
        <v>3343</v>
      </c>
      <c r="G785" s="18" t="s">
        <v>3357</v>
      </c>
      <c r="H785" s="19" t="s">
        <v>3358</v>
      </c>
      <c r="I785" s="19" t="s">
        <v>3359</v>
      </c>
      <c r="J785" s="17" t="s">
        <v>3347</v>
      </c>
      <c r="K785" s="2" t="n">
        <v>147</v>
      </c>
      <c r="L785" s="17" t="s">
        <v>62</v>
      </c>
      <c r="M785" s="20" t="n">
        <v>15</v>
      </c>
      <c r="N785" s="20" t="n">
        <f aca="false">ROUNDUP(M785/4,0)</f>
        <v>4</v>
      </c>
      <c r="O785" s="20" t="n">
        <f aca="false">M785/2</f>
        <v>7.5</v>
      </c>
      <c r="P785" s="21" t="s">
        <v>63</v>
      </c>
    </row>
    <row r="786" customFormat="false" ht="13.8" hidden="false" customHeight="false" outlineLevel="0" collapsed="false">
      <c r="A786" s="17" t="n">
        <v>4317</v>
      </c>
      <c r="B786" s="18" t="s">
        <v>3360</v>
      </c>
      <c r="C786" s="17" t="n">
        <v>69141800</v>
      </c>
      <c r="D786" s="18" t="s">
        <v>3341</v>
      </c>
      <c r="E786" s="18" t="s">
        <v>3342</v>
      </c>
      <c r="F786" s="18" t="s">
        <v>3343</v>
      </c>
      <c r="G786" s="18" t="s">
        <v>3361</v>
      </c>
      <c r="H786" s="19" t="s">
        <v>3362</v>
      </c>
      <c r="I786" s="19" t="s">
        <v>3363</v>
      </c>
      <c r="J786" s="17" t="s">
        <v>3347</v>
      </c>
      <c r="K786" s="2" t="n">
        <v>16</v>
      </c>
      <c r="L786" s="17" t="s">
        <v>62</v>
      </c>
      <c r="M786" s="20" t="n">
        <v>3</v>
      </c>
      <c r="N786" s="20" t="n">
        <f aca="false">ROUNDUP(M786/4,0)</f>
        <v>1</v>
      </c>
      <c r="O786" s="20" t="n">
        <f aca="false">M786/2</f>
        <v>1.5</v>
      </c>
      <c r="P786" s="21" t="s">
        <v>63</v>
      </c>
    </row>
    <row r="787" customFormat="false" ht="13.8" hidden="false" customHeight="false" outlineLevel="0" collapsed="false">
      <c r="A787" s="17" t="n">
        <v>4324</v>
      </c>
      <c r="B787" s="18" t="s">
        <v>3364</v>
      </c>
      <c r="C787" s="17" t="n">
        <v>69250900</v>
      </c>
      <c r="D787" s="18" t="s">
        <v>3365</v>
      </c>
      <c r="E787" s="18" t="s">
        <v>3342</v>
      </c>
      <c r="F787" s="18" t="s">
        <v>3366</v>
      </c>
      <c r="G787" s="18" t="s">
        <v>3367</v>
      </c>
      <c r="H787" s="19" t="s">
        <v>3368</v>
      </c>
      <c r="I787" s="19" t="s">
        <v>3369</v>
      </c>
      <c r="J787" s="17" t="s">
        <v>3347</v>
      </c>
      <c r="K787" s="2" t="n">
        <v>545</v>
      </c>
      <c r="L787" s="17" t="s">
        <v>62</v>
      </c>
      <c r="M787" s="20" t="n">
        <v>55</v>
      </c>
      <c r="N787" s="20" t="n">
        <f aca="false">ROUNDUP(M787/4,0)</f>
        <v>14</v>
      </c>
      <c r="O787" s="20" t="n">
        <f aca="false">M787/2</f>
        <v>27.5</v>
      </c>
      <c r="P787" s="21" t="s">
        <v>63</v>
      </c>
    </row>
    <row r="788" customFormat="false" ht="13.8" hidden="false" customHeight="false" outlineLevel="0" collapsed="false">
      <c r="A788" s="17" t="n">
        <v>4327</v>
      </c>
      <c r="B788" s="18" t="s">
        <v>3370</v>
      </c>
      <c r="C788" s="17" t="n">
        <v>69250900</v>
      </c>
      <c r="D788" s="18" t="s">
        <v>3365</v>
      </c>
      <c r="E788" s="18" t="s">
        <v>3342</v>
      </c>
      <c r="F788" s="18" t="s">
        <v>3366</v>
      </c>
      <c r="G788" s="18" t="s">
        <v>3371</v>
      </c>
      <c r="H788" s="19" t="s">
        <v>3372</v>
      </c>
      <c r="I788" s="19" t="s">
        <v>3373</v>
      </c>
      <c r="J788" s="17" t="s">
        <v>3347</v>
      </c>
      <c r="K788" s="2" t="n">
        <v>33</v>
      </c>
      <c r="L788" s="17" t="s">
        <v>62</v>
      </c>
      <c r="M788" s="20" t="n">
        <v>4</v>
      </c>
      <c r="N788" s="20" t="n">
        <f aca="false">ROUNDUP(M788/4,0)</f>
        <v>1</v>
      </c>
      <c r="O788" s="20" t="n">
        <f aca="false">M788/2</f>
        <v>2</v>
      </c>
      <c r="P788" s="21" t="s">
        <v>63</v>
      </c>
    </row>
    <row r="789" customFormat="false" ht="13.8" hidden="false" customHeight="false" outlineLevel="0" collapsed="false">
      <c r="A789" s="17" t="n">
        <v>4328</v>
      </c>
      <c r="B789" s="18" t="s">
        <v>3374</v>
      </c>
      <c r="C789" s="17" t="n">
        <v>69250900</v>
      </c>
      <c r="D789" s="18" t="s">
        <v>3365</v>
      </c>
      <c r="E789" s="18" t="s">
        <v>3342</v>
      </c>
      <c r="F789" s="18" t="s">
        <v>3366</v>
      </c>
      <c r="G789" s="18" t="s">
        <v>3375</v>
      </c>
      <c r="H789" s="19" t="s">
        <v>3376</v>
      </c>
      <c r="I789" s="19" t="s">
        <v>3377</v>
      </c>
      <c r="J789" s="17" t="s">
        <v>3347</v>
      </c>
      <c r="K789" s="2" t="n">
        <v>17</v>
      </c>
      <c r="L789" s="17" t="s">
        <v>62</v>
      </c>
      <c r="M789" s="20" t="n">
        <v>3</v>
      </c>
      <c r="N789" s="20" t="n">
        <f aca="false">ROUNDUP(M789/4,0)</f>
        <v>1</v>
      </c>
      <c r="O789" s="20" t="n">
        <f aca="false">M789/2</f>
        <v>1.5</v>
      </c>
      <c r="P789" s="21" t="s">
        <v>63</v>
      </c>
    </row>
    <row r="790" customFormat="false" ht="13.8" hidden="false" customHeight="false" outlineLevel="0" collapsed="false">
      <c r="A790" s="17" t="n">
        <v>4330</v>
      </c>
      <c r="B790" s="18" t="s">
        <v>3378</v>
      </c>
      <c r="C790" s="17" t="n">
        <v>69250900</v>
      </c>
      <c r="D790" s="18" t="s">
        <v>3365</v>
      </c>
      <c r="E790" s="18" t="s">
        <v>3342</v>
      </c>
      <c r="F790" s="18" t="s">
        <v>3366</v>
      </c>
      <c r="G790" s="18" t="s">
        <v>3379</v>
      </c>
      <c r="H790" s="19" t="s">
        <v>3380</v>
      </c>
      <c r="I790" s="19" t="s">
        <v>3381</v>
      </c>
      <c r="J790" s="17" t="s">
        <v>3347</v>
      </c>
      <c r="K790" s="2" t="n">
        <v>33</v>
      </c>
      <c r="L790" s="17" t="s">
        <v>62</v>
      </c>
      <c r="M790" s="20" t="n">
        <v>4</v>
      </c>
      <c r="N790" s="20" t="n">
        <f aca="false">ROUNDUP(M790/4,0)</f>
        <v>1</v>
      </c>
      <c r="O790" s="20" t="n">
        <f aca="false">M790/2</f>
        <v>2</v>
      </c>
      <c r="P790" s="21" t="s">
        <v>63</v>
      </c>
    </row>
    <row r="791" customFormat="false" ht="13.8" hidden="false" customHeight="false" outlineLevel="0" collapsed="false">
      <c r="A791" s="17" t="n">
        <v>4331</v>
      </c>
      <c r="B791" s="18" t="s">
        <v>3382</v>
      </c>
      <c r="C791" s="17" t="n">
        <v>69170400</v>
      </c>
      <c r="D791" s="18" t="s">
        <v>3383</v>
      </c>
      <c r="E791" s="18" t="s">
        <v>3342</v>
      </c>
      <c r="F791" s="18" t="s">
        <v>3384</v>
      </c>
      <c r="G791" s="18" t="s">
        <v>3385</v>
      </c>
      <c r="H791" s="19" t="s">
        <v>3386</v>
      </c>
      <c r="I791" s="19" t="s">
        <v>3387</v>
      </c>
      <c r="J791" s="17" t="s">
        <v>3347</v>
      </c>
      <c r="K791" s="2" t="n">
        <v>522</v>
      </c>
      <c r="L791" s="17" t="s">
        <v>62</v>
      </c>
      <c r="M791" s="20" t="n">
        <v>53</v>
      </c>
      <c r="N791" s="20" t="n">
        <f aca="false">ROUNDUP(M791/4,0)</f>
        <v>14</v>
      </c>
      <c r="O791" s="20" t="n">
        <f aca="false">M791/2</f>
        <v>26.5</v>
      </c>
      <c r="P791" s="21" t="s">
        <v>68</v>
      </c>
    </row>
    <row r="792" customFormat="false" ht="13.8" hidden="false" customHeight="false" outlineLevel="0" collapsed="false">
      <c r="A792" s="17" t="n">
        <v>4333</v>
      </c>
      <c r="B792" s="18" t="s">
        <v>3388</v>
      </c>
      <c r="C792" s="17" t="n">
        <v>69170400</v>
      </c>
      <c r="D792" s="18" t="s">
        <v>3383</v>
      </c>
      <c r="E792" s="18" t="s">
        <v>3342</v>
      </c>
      <c r="F792" s="18" t="s">
        <v>3384</v>
      </c>
      <c r="G792" s="18" t="s">
        <v>3389</v>
      </c>
      <c r="H792" s="19" t="s">
        <v>3390</v>
      </c>
      <c r="I792" s="19" t="s">
        <v>3391</v>
      </c>
      <c r="J792" s="17" t="s">
        <v>3347</v>
      </c>
      <c r="K792" s="2" t="n">
        <v>391</v>
      </c>
      <c r="L792" s="17" t="s">
        <v>62</v>
      </c>
      <c r="M792" s="20" t="n">
        <v>40</v>
      </c>
      <c r="N792" s="20" t="n">
        <f aca="false">ROUNDUP(M792/4,0)</f>
        <v>10</v>
      </c>
      <c r="O792" s="20" t="n">
        <f aca="false">M792/2</f>
        <v>20</v>
      </c>
      <c r="P792" s="21" t="s">
        <v>63</v>
      </c>
    </row>
    <row r="793" customFormat="false" ht="13.8" hidden="false" customHeight="false" outlineLevel="0" collapsed="false">
      <c r="A793" s="17" t="n">
        <v>4334</v>
      </c>
      <c r="B793" s="18" t="s">
        <v>3392</v>
      </c>
      <c r="C793" s="17" t="n">
        <v>69170400</v>
      </c>
      <c r="D793" s="18" t="s">
        <v>3383</v>
      </c>
      <c r="E793" s="18" t="s">
        <v>3342</v>
      </c>
      <c r="F793" s="18" t="s">
        <v>3384</v>
      </c>
      <c r="G793" s="18" t="s">
        <v>3393</v>
      </c>
      <c r="H793" s="19" t="s">
        <v>3394</v>
      </c>
      <c r="I793" s="19" t="s">
        <v>3395</v>
      </c>
      <c r="J793" s="17" t="s">
        <v>3347</v>
      </c>
      <c r="K793" s="2" t="n">
        <v>181</v>
      </c>
      <c r="L793" s="17" t="s">
        <v>62</v>
      </c>
      <c r="M793" s="20" t="n">
        <v>19</v>
      </c>
      <c r="N793" s="20" t="n">
        <f aca="false">ROUNDUP(M793/4,0)</f>
        <v>5</v>
      </c>
      <c r="O793" s="20" t="n">
        <f aca="false">M793/2</f>
        <v>9.5</v>
      </c>
      <c r="P793" s="21" t="s">
        <v>63</v>
      </c>
    </row>
    <row r="794" customFormat="false" ht="13.8" hidden="false" customHeight="false" outlineLevel="0" collapsed="false">
      <c r="A794" s="17" t="n">
        <v>4338</v>
      </c>
      <c r="B794" s="18" t="s">
        <v>3396</v>
      </c>
      <c r="C794" s="17" t="n">
        <v>69170400</v>
      </c>
      <c r="D794" s="18" t="s">
        <v>3383</v>
      </c>
      <c r="E794" s="18" t="s">
        <v>3342</v>
      </c>
      <c r="F794" s="18" t="s">
        <v>3384</v>
      </c>
      <c r="G794" s="18" t="s">
        <v>3397</v>
      </c>
      <c r="H794" s="19" t="s">
        <v>3398</v>
      </c>
      <c r="I794" s="19" t="s">
        <v>3399</v>
      </c>
      <c r="J794" s="17" t="s">
        <v>3347</v>
      </c>
      <c r="K794" s="2" t="n">
        <v>9</v>
      </c>
      <c r="L794" s="17" t="s">
        <v>62</v>
      </c>
      <c r="M794" s="20" t="n">
        <v>3</v>
      </c>
      <c r="N794" s="20" t="n">
        <f aca="false">ROUNDUP(M794/4,0)</f>
        <v>1</v>
      </c>
      <c r="O794" s="20" t="n">
        <f aca="false">M794/2</f>
        <v>1.5</v>
      </c>
      <c r="P794" s="21" t="s">
        <v>63</v>
      </c>
    </row>
    <row r="795" customFormat="false" ht="13.8" hidden="false" customHeight="false" outlineLevel="0" collapsed="false">
      <c r="A795" s="17" t="n">
        <v>4341</v>
      </c>
      <c r="B795" s="18" t="s">
        <v>3400</v>
      </c>
      <c r="C795" s="17" t="n">
        <v>69170400</v>
      </c>
      <c r="D795" s="18" t="s">
        <v>3383</v>
      </c>
      <c r="E795" s="18" t="s">
        <v>3342</v>
      </c>
      <c r="F795" s="18" t="s">
        <v>3384</v>
      </c>
      <c r="G795" s="18" t="s">
        <v>3401</v>
      </c>
      <c r="H795" s="19" t="s">
        <v>3402</v>
      </c>
      <c r="I795" s="19" t="s">
        <v>3403</v>
      </c>
      <c r="J795" s="17" t="s">
        <v>3347</v>
      </c>
      <c r="K795" s="2" t="n">
        <v>10</v>
      </c>
      <c r="L795" s="17" t="s">
        <v>62</v>
      </c>
      <c r="M795" s="20" t="n">
        <v>3</v>
      </c>
      <c r="N795" s="20" t="n">
        <f aca="false">ROUNDUP(M795/4,0)</f>
        <v>1</v>
      </c>
      <c r="O795" s="20" t="n">
        <f aca="false">M795/2</f>
        <v>1.5</v>
      </c>
      <c r="P795" s="21" t="s">
        <v>63</v>
      </c>
    </row>
    <row r="796" customFormat="false" ht="13.8" hidden="false" customHeight="false" outlineLevel="0" collapsed="false">
      <c r="A796" s="17" t="n">
        <v>4342</v>
      </c>
      <c r="B796" s="18" t="s">
        <v>3404</v>
      </c>
      <c r="C796" s="17" t="n">
        <v>69170400</v>
      </c>
      <c r="D796" s="18" t="s">
        <v>3383</v>
      </c>
      <c r="E796" s="18" t="s">
        <v>3342</v>
      </c>
      <c r="F796" s="18" t="s">
        <v>3384</v>
      </c>
      <c r="G796" s="18" t="s">
        <v>3405</v>
      </c>
      <c r="H796" s="19" t="s">
        <v>3406</v>
      </c>
      <c r="I796" s="19" t="s">
        <v>3407</v>
      </c>
      <c r="J796" s="17" t="s">
        <v>3347</v>
      </c>
      <c r="K796" s="2" t="n">
        <v>5</v>
      </c>
      <c r="L796" s="17" t="s">
        <v>62</v>
      </c>
      <c r="M796" s="20" t="n">
        <v>3</v>
      </c>
      <c r="N796" s="20" t="n">
        <f aca="false">ROUNDUP(M796/4,0)</f>
        <v>1</v>
      </c>
      <c r="O796" s="20" t="n">
        <f aca="false">M796/2</f>
        <v>1.5</v>
      </c>
      <c r="P796" s="21" t="s">
        <v>63</v>
      </c>
    </row>
    <row r="797" customFormat="false" ht="13.8" hidden="false" customHeight="false" outlineLevel="0" collapsed="false">
      <c r="A797" s="17" t="n">
        <v>4345</v>
      </c>
      <c r="B797" s="18" t="s">
        <v>3408</v>
      </c>
      <c r="C797" s="17" t="n">
        <v>69170400</v>
      </c>
      <c r="D797" s="18" t="s">
        <v>3383</v>
      </c>
      <c r="E797" s="18" t="s">
        <v>3342</v>
      </c>
      <c r="F797" s="18" t="s">
        <v>3384</v>
      </c>
      <c r="G797" s="18" t="s">
        <v>3409</v>
      </c>
      <c r="H797" s="19" t="s">
        <v>3410</v>
      </c>
      <c r="I797" s="19" t="s">
        <v>3411</v>
      </c>
      <c r="J797" s="17" t="s">
        <v>3347</v>
      </c>
      <c r="K797" s="2" t="n">
        <v>10</v>
      </c>
      <c r="L797" s="17" t="s">
        <v>62</v>
      </c>
      <c r="M797" s="20" t="n">
        <v>3</v>
      </c>
      <c r="N797" s="20" t="n">
        <f aca="false">ROUNDUP(M797/4,0)</f>
        <v>1</v>
      </c>
      <c r="O797" s="20" t="n">
        <f aca="false">M797/2</f>
        <v>1.5</v>
      </c>
      <c r="P797" s="21" t="s">
        <v>63</v>
      </c>
    </row>
    <row r="798" customFormat="false" ht="13.8" hidden="false" customHeight="false" outlineLevel="0" collapsed="false">
      <c r="A798" s="17" t="n">
        <v>4348</v>
      </c>
      <c r="B798" s="18" t="s">
        <v>3412</v>
      </c>
      <c r="C798" s="17" t="n">
        <v>69170400</v>
      </c>
      <c r="D798" s="18" t="s">
        <v>3383</v>
      </c>
      <c r="E798" s="18" t="s">
        <v>3342</v>
      </c>
      <c r="F798" s="18" t="s">
        <v>3384</v>
      </c>
      <c r="G798" s="18" t="s">
        <v>3413</v>
      </c>
      <c r="H798" s="19" t="s">
        <v>3414</v>
      </c>
      <c r="I798" s="19" t="s">
        <v>3415</v>
      </c>
      <c r="J798" s="17" t="s">
        <v>3347</v>
      </c>
      <c r="K798" s="2" t="n">
        <v>40</v>
      </c>
      <c r="L798" s="17" t="s">
        <v>62</v>
      </c>
      <c r="M798" s="20" t="n">
        <v>4</v>
      </c>
      <c r="N798" s="20" t="n">
        <f aca="false">ROUNDUP(M798/4,0)</f>
        <v>1</v>
      </c>
      <c r="O798" s="20" t="n">
        <f aca="false">M798/2</f>
        <v>2</v>
      </c>
      <c r="P798" s="21" t="s">
        <v>63</v>
      </c>
    </row>
    <row r="799" customFormat="false" ht="13.8" hidden="false" customHeight="false" outlineLevel="0" collapsed="false">
      <c r="A799" s="17" t="n">
        <v>4352</v>
      </c>
      <c r="B799" s="18" t="s">
        <v>3416</v>
      </c>
      <c r="C799" s="17" t="n">
        <v>69170200</v>
      </c>
      <c r="D799" s="18" t="s">
        <v>3417</v>
      </c>
      <c r="E799" s="18" t="s">
        <v>3342</v>
      </c>
      <c r="F799" s="18" t="s">
        <v>3418</v>
      </c>
      <c r="G799" s="18" t="s">
        <v>3419</v>
      </c>
      <c r="H799" s="19" t="s">
        <v>3420</v>
      </c>
      <c r="I799" s="19" t="s">
        <v>3421</v>
      </c>
      <c r="J799" s="17" t="s">
        <v>3347</v>
      </c>
      <c r="K799" s="2" t="n">
        <v>258</v>
      </c>
      <c r="L799" s="17" t="s">
        <v>62</v>
      </c>
      <c r="M799" s="20" t="n">
        <v>26</v>
      </c>
      <c r="N799" s="20" t="n">
        <f aca="false">ROUNDUP(M799/4,0)</f>
        <v>7</v>
      </c>
      <c r="O799" s="20" t="n">
        <f aca="false">M799/2</f>
        <v>13</v>
      </c>
      <c r="P799" s="21" t="s">
        <v>63</v>
      </c>
    </row>
    <row r="800" customFormat="false" ht="13.8" hidden="false" customHeight="false" outlineLevel="0" collapsed="false">
      <c r="A800" s="17" t="n">
        <v>4353</v>
      </c>
      <c r="B800" s="18" t="s">
        <v>3422</v>
      </c>
      <c r="C800" s="17" t="n">
        <v>69170200</v>
      </c>
      <c r="D800" s="18" t="s">
        <v>3417</v>
      </c>
      <c r="E800" s="18" t="s">
        <v>3342</v>
      </c>
      <c r="F800" s="18" t="s">
        <v>3418</v>
      </c>
      <c r="G800" s="18" t="s">
        <v>3423</v>
      </c>
      <c r="H800" s="19" t="s">
        <v>3424</v>
      </c>
      <c r="I800" s="19" t="s">
        <v>3425</v>
      </c>
      <c r="J800" s="17" t="s">
        <v>3347</v>
      </c>
      <c r="K800" s="2" t="n">
        <v>366</v>
      </c>
      <c r="L800" s="17" t="s">
        <v>62</v>
      </c>
      <c r="M800" s="20" t="n">
        <v>37</v>
      </c>
      <c r="N800" s="20" t="n">
        <f aca="false">ROUNDUP(M800/4,0)</f>
        <v>10</v>
      </c>
      <c r="O800" s="20" t="n">
        <f aca="false">M800/2</f>
        <v>18.5</v>
      </c>
      <c r="P800" s="21" t="s">
        <v>68</v>
      </c>
    </row>
    <row r="801" customFormat="false" ht="13.8" hidden="false" customHeight="false" outlineLevel="0" collapsed="false">
      <c r="A801" s="17" t="n">
        <v>4354</v>
      </c>
      <c r="B801" s="18" t="s">
        <v>3426</v>
      </c>
      <c r="C801" s="17" t="n">
        <v>69264600</v>
      </c>
      <c r="D801" s="18" t="s">
        <v>3427</v>
      </c>
      <c r="E801" s="18" t="s">
        <v>3342</v>
      </c>
      <c r="F801" s="18" t="s">
        <v>3428</v>
      </c>
      <c r="G801" s="18" t="s">
        <v>3429</v>
      </c>
      <c r="H801" s="19" t="s">
        <v>3430</v>
      </c>
      <c r="I801" s="19" t="s">
        <v>3431</v>
      </c>
      <c r="J801" s="17" t="s">
        <v>3347</v>
      </c>
      <c r="K801" s="2" t="n">
        <v>377</v>
      </c>
      <c r="L801" s="17" t="s">
        <v>142</v>
      </c>
      <c r="M801" s="20" t="n">
        <v>38</v>
      </c>
      <c r="N801" s="20" t="n">
        <f aca="false">ROUNDUP(M801/4,0)</f>
        <v>10</v>
      </c>
      <c r="O801" s="20" t="n">
        <f aca="false">M801/2</f>
        <v>19</v>
      </c>
      <c r="P801" s="21" t="s">
        <v>68</v>
      </c>
    </row>
    <row r="802" customFormat="false" ht="13.8" hidden="false" customHeight="false" outlineLevel="0" collapsed="false">
      <c r="A802" s="17" t="n">
        <v>4355</v>
      </c>
      <c r="B802" s="18" t="s">
        <v>3432</v>
      </c>
      <c r="C802" s="17" t="n">
        <v>69170200</v>
      </c>
      <c r="D802" s="18" t="s">
        <v>3417</v>
      </c>
      <c r="E802" s="18" t="s">
        <v>3342</v>
      </c>
      <c r="F802" s="18" t="s">
        <v>3418</v>
      </c>
      <c r="G802" s="18" t="s">
        <v>3433</v>
      </c>
      <c r="H802" s="19" t="s">
        <v>3434</v>
      </c>
      <c r="I802" s="19" t="s">
        <v>3435</v>
      </c>
      <c r="J802" s="17" t="s">
        <v>3347</v>
      </c>
      <c r="K802" s="2" t="n">
        <v>52</v>
      </c>
      <c r="L802" s="17" t="s">
        <v>62</v>
      </c>
      <c r="M802" s="20" t="n">
        <v>6</v>
      </c>
      <c r="N802" s="20" t="n">
        <f aca="false">ROUNDUP(M802/4,0)</f>
        <v>2</v>
      </c>
      <c r="O802" s="20" t="n">
        <f aca="false">M802/2</f>
        <v>3</v>
      </c>
      <c r="P802" s="21" t="s">
        <v>63</v>
      </c>
    </row>
    <row r="803" customFormat="false" ht="13.8" hidden="false" customHeight="false" outlineLevel="0" collapsed="false">
      <c r="A803" s="17" t="n">
        <v>4356</v>
      </c>
      <c r="B803" s="18" t="s">
        <v>3436</v>
      </c>
      <c r="C803" s="17" t="n">
        <v>69170200</v>
      </c>
      <c r="D803" s="18" t="s">
        <v>3417</v>
      </c>
      <c r="E803" s="18" t="s">
        <v>3342</v>
      </c>
      <c r="F803" s="18" t="s">
        <v>3418</v>
      </c>
      <c r="G803" s="18" t="s">
        <v>3437</v>
      </c>
      <c r="H803" s="19" t="s">
        <v>3438</v>
      </c>
      <c r="I803" s="19" t="s">
        <v>3439</v>
      </c>
      <c r="J803" s="17" t="s">
        <v>3347</v>
      </c>
      <c r="K803" s="2" t="n">
        <v>101</v>
      </c>
      <c r="L803" s="17" t="s">
        <v>62</v>
      </c>
      <c r="M803" s="20" t="n">
        <v>11</v>
      </c>
      <c r="N803" s="20" t="n">
        <f aca="false">ROUNDUP(M803/4,0)</f>
        <v>3</v>
      </c>
      <c r="O803" s="20" t="n">
        <f aca="false">M803/2</f>
        <v>5.5</v>
      </c>
      <c r="P803" s="21" t="s">
        <v>63</v>
      </c>
    </row>
    <row r="804" customFormat="false" ht="13.8" hidden="false" customHeight="false" outlineLevel="0" collapsed="false">
      <c r="A804" s="17" t="n">
        <v>4357</v>
      </c>
      <c r="B804" s="18" t="s">
        <v>3440</v>
      </c>
      <c r="C804" s="17" t="n">
        <v>69170200</v>
      </c>
      <c r="D804" s="18" t="s">
        <v>3417</v>
      </c>
      <c r="E804" s="18" t="s">
        <v>3342</v>
      </c>
      <c r="F804" s="18" t="s">
        <v>3418</v>
      </c>
      <c r="G804" s="18" t="s">
        <v>3441</v>
      </c>
      <c r="H804" s="19" t="s">
        <v>3442</v>
      </c>
      <c r="I804" s="19" t="s">
        <v>3443</v>
      </c>
      <c r="J804" s="17" t="s">
        <v>3347</v>
      </c>
      <c r="K804" s="2" t="n">
        <v>56</v>
      </c>
      <c r="L804" s="17" t="s">
        <v>62</v>
      </c>
      <c r="M804" s="20" t="n">
        <v>6</v>
      </c>
      <c r="N804" s="20" t="n">
        <f aca="false">ROUNDUP(M804/4,0)</f>
        <v>2</v>
      </c>
      <c r="O804" s="20" t="n">
        <f aca="false">M804/2</f>
        <v>3</v>
      </c>
      <c r="P804" s="21" t="s">
        <v>63</v>
      </c>
    </row>
    <row r="805" customFormat="false" ht="13.8" hidden="false" customHeight="false" outlineLevel="0" collapsed="false">
      <c r="A805" s="17" t="n">
        <v>4358</v>
      </c>
      <c r="B805" s="18" t="s">
        <v>3444</v>
      </c>
      <c r="C805" s="17" t="n">
        <v>69170200</v>
      </c>
      <c r="D805" s="18" t="s">
        <v>3417</v>
      </c>
      <c r="E805" s="18" t="s">
        <v>3342</v>
      </c>
      <c r="F805" s="18" t="s">
        <v>3418</v>
      </c>
      <c r="G805" s="18" t="s">
        <v>2148</v>
      </c>
      <c r="H805" s="19" t="s">
        <v>3445</v>
      </c>
      <c r="I805" s="19" t="s">
        <v>3446</v>
      </c>
      <c r="J805" s="17" t="s">
        <v>3347</v>
      </c>
      <c r="K805" s="2" t="n">
        <v>147</v>
      </c>
      <c r="L805" s="17" t="s">
        <v>62</v>
      </c>
      <c r="M805" s="20" t="n">
        <v>15</v>
      </c>
      <c r="N805" s="20" t="n">
        <f aca="false">ROUNDUP(M805/4,0)</f>
        <v>4</v>
      </c>
      <c r="O805" s="20" t="n">
        <f aca="false">M805/2</f>
        <v>7.5</v>
      </c>
      <c r="P805" s="21" t="s">
        <v>63</v>
      </c>
    </row>
    <row r="806" customFormat="false" ht="13.8" hidden="false" customHeight="false" outlineLevel="0" collapsed="false">
      <c r="A806" s="17" t="n">
        <v>4359</v>
      </c>
      <c r="B806" s="18" t="s">
        <v>3447</v>
      </c>
      <c r="C806" s="17" t="n">
        <v>69170200</v>
      </c>
      <c r="D806" s="18" t="s">
        <v>3417</v>
      </c>
      <c r="E806" s="18" t="s">
        <v>3342</v>
      </c>
      <c r="F806" s="18" t="s">
        <v>3418</v>
      </c>
      <c r="G806" s="18" t="s">
        <v>3448</v>
      </c>
      <c r="H806" s="19" t="s">
        <v>3449</v>
      </c>
      <c r="I806" s="19" t="s">
        <v>3450</v>
      </c>
      <c r="J806" s="17" t="s">
        <v>3347</v>
      </c>
      <c r="K806" s="2" t="n">
        <v>93</v>
      </c>
      <c r="L806" s="17" t="s">
        <v>62</v>
      </c>
      <c r="M806" s="20" t="n">
        <v>10</v>
      </c>
      <c r="N806" s="20" t="n">
        <f aca="false">ROUNDUP(M806/4,0)</f>
        <v>3</v>
      </c>
      <c r="O806" s="20" t="n">
        <f aca="false">M806/2</f>
        <v>5</v>
      </c>
      <c r="P806" s="21" t="s">
        <v>63</v>
      </c>
    </row>
    <row r="807" customFormat="false" ht="13.8" hidden="false" customHeight="false" outlineLevel="0" collapsed="false">
      <c r="A807" s="17" t="n">
        <v>4361</v>
      </c>
      <c r="B807" s="18" t="s">
        <v>3451</v>
      </c>
      <c r="C807" s="17" t="n">
        <v>69170200</v>
      </c>
      <c r="D807" s="18" t="s">
        <v>3417</v>
      </c>
      <c r="E807" s="18" t="s">
        <v>3342</v>
      </c>
      <c r="F807" s="18" t="s">
        <v>3418</v>
      </c>
      <c r="G807" s="18" t="s">
        <v>3452</v>
      </c>
      <c r="H807" s="19" t="s">
        <v>3453</v>
      </c>
      <c r="I807" s="19" t="s">
        <v>3454</v>
      </c>
      <c r="J807" s="17" t="s">
        <v>3347</v>
      </c>
      <c r="K807" s="2" t="n">
        <v>25</v>
      </c>
      <c r="L807" s="17" t="s">
        <v>62</v>
      </c>
      <c r="M807" s="20" t="n">
        <v>3</v>
      </c>
      <c r="N807" s="20" t="n">
        <f aca="false">ROUNDUP(M807/4,0)</f>
        <v>1</v>
      </c>
      <c r="O807" s="20" t="n">
        <f aca="false">M807/2</f>
        <v>1.5</v>
      </c>
      <c r="P807" s="21" t="s">
        <v>63</v>
      </c>
    </row>
    <row r="808" customFormat="false" ht="13.8" hidden="false" customHeight="false" outlineLevel="0" collapsed="false">
      <c r="A808" s="17" t="n">
        <v>4365</v>
      </c>
      <c r="B808" s="18" t="s">
        <v>3455</v>
      </c>
      <c r="C808" s="17" t="n">
        <v>69170200</v>
      </c>
      <c r="D808" s="18" t="s">
        <v>3417</v>
      </c>
      <c r="E808" s="18" t="s">
        <v>3342</v>
      </c>
      <c r="F808" s="18" t="s">
        <v>3418</v>
      </c>
      <c r="G808" s="18" t="s">
        <v>3456</v>
      </c>
      <c r="H808" s="19" t="s">
        <v>3457</v>
      </c>
      <c r="I808" s="19" t="s">
        <v>3458</v>
      </c>
      <c r="J808" s="17" t="s">
        <v>3347</v>
      </c>
      <c r="K808" s="2" t="n">
        <v>28</v>
      </c>
      <c r="L808" s="17" t="s">
        <v>62</v>
      </c>
      <c r="M808" s="20" t="n">
        <v>3</v>
      </c>
      <c r="N808" s="20" t="n">
        <f aca="false">ROUNDUP(M808/4,0)</f>
        <v>1</v>
      </c>
      <c r="O808" s="20" t="n">
        <f aca="false">M808/2</f>
        <v>1.5</v>
      </c>
      <c r="P808" s="21" t="s">
        <v>63</v>
      </c>
    </row>
    <row r="809" customFormat="false" ht="13.8" hidden="false" customHeight="false" outlineLevel="0" collapsed="false">
      <c r="A809" s="17" t="n">
        <v>4368</v>
      </c>
      <c r="B809" s="18" t="s">
        <v>3459</v>
      </c>
      <c r="C809" s="17" t="n">
        <v>69170200</v>
      </c>
      <c r="D809" s="18" t="s">
        <v>3417</v>
      </c>
      <c r="E809" s="18" t="s">
        <v>3342</v>
      </c>
      <c r="F809" s="18" t="s">
        <v>3418</v>
      </c>
      <c r="G809" s="18" t="s">
        <v>3460</v>
      </c>
      <c r="H809" s="19" t="s">
        <v>3461</v>
      </c>
      <c r="I809" s="19" t="s">
        <v>3462</v>
      </c>
      <c r="J809" s="17" t="s">
        <v>3347</v>
      </c>
      <c r="K809" s="2" t="n">
        <v>25</v>
      </c>
      <c r="L809" s="17" t="s">
        <v>62</v>
      </c>
      <c r="M809" s="20" t="n">
        <v>3</v>
      </c>
      <c r="N809" s="20" t="n">
        <f aca="false">ROUNDUP(M809/4,0)</f>
        <v>1</v>
      </c>
      <c r="O809" s="20" t="n">
        <f aca="false">M809/2</f>
        <v>1.5</v>
      </c>
      <c r="P809" s="21" t="s">
        <v>63</v>
      </c>
    </row>
    <row r="810" customFormat="false" ht="13.8" hidden="false" customHeight="false" outlineLevel="0" collapsed="false">
      <c r="A810" s="17" t="n">
        <v>4372</v>
      </c>
      <c r="B810" s="18" t="s">
        <v>3463</v>
      </c>
      <c r="C810" s="17" t="n">
        <v>69170200</v>
      </c>
      <c r="D810" s="18" t="s">
        <v>3417</v>
      </c>
      <c r="E810" s="18" t="s">
        <v>3342</v>
      </c>
      <c r="F810" s="18" t="s">
        <v>3418</v>
      </c>
      <c r="G810" s="18" t="s">
        <v>3464</v>
      </c>
      <c r="H810" s="19" t="s">
        <v>3465</v>
      </c>
      <c r="I810" s="19" t="s">
        <v>3466</v>
      </c>
      <c r="J810" s="17" t="s">
        <v>3347</v>
      </c>
      <c r="K810" s="2" t="n">
        <v>29</v>
      </c>
      <c r="L810" s="17" t="s">
        <v>62</v>
      </c>
      <c r="M810" s="20" t="n">
        <v>3</v>
      </c>
      <c r="N810" s="20" t="n">
        <f aca="false">ROUNDUP(M810/4,0)</f>
        <v>1</v>
      </c>
      <c r="O810" s="20" t="n">
        <f aca="false">M810/2</f>
        <v>1.5</v>
      </c>
      <c r="P810" s="21" t="s">
        <v>63</v>
      </c>
    </row>
    <row r="811" customFormat="false" ht="13.8" hidden="false" customHeight="false" outlineLevel="0" collapsed="false">
      <c r="A811" s="17" t="n">
        <v>4374</v>
      </c>
      <c r="B811" s="18" t="s">
        <v>3467</v>
      </c>
      <c r="C811" s="17" t="n">
        <v>69264600</v>
      </c>
      <c r="D811" s="18" t="s">
        <v>3427</v>
      </c>
      <c r="E811" s="18" t="s">
        <v>3342</v>
      </c>
      <c r="F811" s="18" t="s">
        <v>3428</v>
      </c>
      <c r="G811" s="18" t="s">
        <v>3468</v>
      </c>
      <c r="H811" s="19" t="s">
        <v>3469</v>
      </c>
      <c r="I811" s="19" t="s">
        <v>3470</v>
      </c>
      <c r="J811" s="17" t="s">
        <v>3347</v>
      </c>
      <c r="K811" s="2" t="n">
        <v>118</v>
      </c>
      <c r="L811" s="17" t="s">
        <v>62</v>
      </c>
      <c r="M811" s="20" t="n">
        <v>12</v>
      </c>
      <c r="N811" s="20" t="n">
        <f aca="false">ROUNDUP(M811/4,0)</f>
        <v>3</v>
      </c>
      <c r="O811" s="20" t="n">
        <f aca="false">M811/2</f>
        <v>6</v>
      </c>
      <c r="P811" s="21" t="s">
        <v>63</v>
      </c>
    </row>
    <row r="812" customFormat="false" ht="13.8" hidden="false" customHeight="false" outlineLevel="0" collapsed="false">
      <c r="A812" s="17" t="n">
        <v>4375</v>
      </c>
      <c r="B812" s="18" t="s">
        <v>3471</v>
      </c>
      <c r="C812" s="17" t="n">
        <v>69264600</v>
      </c>
      <c r="D812" s="18" t="s">
        <v>3427</v>
      </c>
      <c r="E812" s="18" t="s">
        <v>3342</v>
      </c>
      <c r="F812" s="18" t="s">
        <v>3428</v>
      </c>
      <c r="G812" s="18" t="s">
        <v>3472</v>
      </c>
      <c r="H812" s="19" t="s">
        <v>3473</v>
      </c>
      <c r="I812" s="19" t="s">
        <v>3474</v>
      </c>
      <c r="J812" s="17" t="s">
        <v>3347</v>
      </c>
      <c r="K812" s="2" t="n">
        <v>178</v>
      </c>
      <c r="L812" s="17" t="s">
        <v>62</v>
      </c>
      <c r="M812" s="20" t="n">
        <v>18</v>
      </c>
      <c r="N812" s="20" t="n">
        <f aca="false">ROUNDUP(M812/4,0)</f>
        <v>5</v>
      </c>
      <c r="O812" s="20" t="n">
        <f aca="false">M812/2</f>
        <v>9</v>
      </c>
      <c r="P812" s="21" t="s">
        <v>63</v>
      </c>
    </row>
    <row r="813" customFormat="false" ht="13.8" hidden="false" customHeight="false" outlineLevel="0" collapsed="false">
      <c r="A813" s="17" t="n">
        <v>4379</v>
      </c>
      <c r="B813" s="18" t="s">
        <v>3475</v>
      </c>
      <c r="C813" s="17" t="n">
        <v>69264600</v>
      </c>
      <c r="D813" s="18" t="s">
        <v>3427</v>
      </c>
      <c r="E813" s="18" t="s">
        <v>3342</v>
      </c>
      <c r="F813" s="18" t="s">
        <v>3428</v>
      </c>
      <c r="G813" s="18" t="s">
        <v>3476</v>
      </c>
      <c r="H813" s="19" t="s">
        <v>3477</v>
      </c>
      <c r="I813" s="19" t="s">
        <v>3478</v>
      </c>
      <c r="J813" s="17" t="s">
        <v>3347</v>
      </c>
      <c r="K813" s="2" t="n">
        <v>150</v>
      </c>
      <c r="L813" s="17" t="s">
        <v>62</v>
      </c>
      <c r="M813" s="20" t="n">
        <v>15</v>
      </c>
      <c r="N813" s="20" t="n">
        <f aca="false">ROUNDUP(M813/4,0)</f>
        <v>4</v>
      </c>
      <c r="O813" s="20" t="n">
        <f aca="false">M813/2</f>
        <v>7.5</v>
      </c>
      <c r="P813" s="21" t="s">
        <v>63</v>
      </c>
    </row>
    <row r="814" customFormat="false" ht="13.8" hidden="false" customHeight="false" outlineLevel="0" collapsed="false">
      <c r="A814" s="17" t="n">
        <v>4381</v>
      </c>
      <c r="B814" s="18" t="s">
        <v>3479</v>
      </c>
      <c r="C814" s="17" t="n">
        <v>65144977</v>
      </c>
      <c r="D814" s="18" t="s">
        <v>2810</v>
      </c>
      <c r="E814" s="18" t="s">
        <v>3342</v>
      </c>
      <c r="F814" s="18" t="s">
        <v>3418</v>
      </c>
      <c r="G814" s="18" t="s">
        <v>3480</v>
      </c>
      <c r="H814" s="19" t="s">
        <v>3481</v>
      </c>
      <c r="I814" s="19" t="s">
        <v>3482</v>
      </c>
      <c r="J814" s="17" t="s">
        <v>3347</v>
      </c>
      <c r="K814" s="2" t="n">
        <v>39</v>
      </c>
      <c r="L814" s="17" t="s">
        <v>62</v>
      </c>
      <c r="M814" s="20" t="n">
        <v>5</v>
      </c>
      <c r="N814" s="20" t="n">
        <f aca="false">ROUNDUP(M814/4,0)</f>
        <v>2</v>
      </c>
      <c r="O814" s="20" t="n">
        <f aca="false">M814/2</f>
        <v>2.5</v>
      </c>
      <c r="P814" s="21" t="s">
        <v>68</v>
      </c>
    </row>
    <row r="815" customFormat="false" ht="13.8" hidden="false" customHeight="false" outlineLevel="0" collapsed="false">
      <c r="A815" s="17" t="n">
        <v>4382</v>
      </c>
      <c r="B815" s="18" t="s">
        <v>3483</v>
      </c>
      <c r="C815" s="17" t="n">
        <v>65143906</v>
      </c>
      <c r="D815" s="18" t="s">
        <v>3484</v>
      </c>
      <c r="E815" s="18" t="s">
        <v>3342</v>
      </c>
      <c r="F815" s="18" t="s">
        <v>3418</v>
      </c>
      <c r="G815" s="18" t="s">
        <v>3485</v>
      </c>
      <c r="H815" s="19" t="s">
        <v>3486</v>
      </c>
      <c r="I815" s="19" t="s">
        <v>3487</v>
      </c>
      <c r="J815" s="17" t="s">
        <v>3347</v>
      </c>
      <c r="K815" s="2" t="n">
        <v>624</v>
      </c>
      <c r="L815" s="17" t="s">
        <v>62</v>
      </c>
      <c r="M815" s="20" t="n">
        <v>63</v>
      </c>
      <c r="N815" s="20" t="n">
        <f aca="false">ROUNDUP(M815/4,0)</f>
        <v>16</v>
      </c>
      <c r="O815" s="20" t="n">
        <f aca="false">M815/2</f>
        <v>31.5</v>
      </c>
      <c r="P815" s="21" t="s">
        <v>68</v>
      </c>
    </row>
    <row r="816" customFormat="false" ht="13.8" hidden="false" customHeight="false" outlineLevel="0" collapsed="false">
      <c r="A816" s="17" t="n">
        <v>4386</v>
      </c>
      <c r="B816" s="18" t="s">
        <v>3488</v>
      </c>
      <c r="C816" s="17" t="n">
        <v>65155335</v>
      </c>
      <c r="D816" s="18" t="s">
        <v>3489</v>
      </c>
      <c r="E816" s="18" t="s">
        <v>3342</v>
      </c>
      <c r="F816" s="18" t="s">
        <v>3428</v>
      </c>
      <c r="G816" s="18" t="s">
        <v>3490</v>
      </c>
      <c r="H816" s="19" t="s">
        <v>3491</v>
      </c>
      <c r="I816" s="19" t="s">
        <v>3492</v>
      </c>
      <c r="J816" s="17" t="s">
        <v>3347</v>
      </c>
      <c r="K816" s="2" t="n">
        <v>19</v>
      </c>
      <c r="L816" s="17" t="s">
        <v>62</v>
      </c>
      <c r="M816" s="20" t="n">
        <v>3</v>
      </c>
      <c r="N816" s="20" t="n">
        <f aca="false">ROUNDUP(M816/4,0)</f>
        <v>1</v>
      </c>
      <c r="O816" s="20" t="n">
        <f aca="false">M816/2</f>
        <v>1.5</v>
      </c>
      <c r="P816" s="21" t="s">
        <v>63</v>
      </c>
    </row>
    <row r="817" customFormat="false" ht="13.8" hidden="false" customHeight="false" outlineLevel="0" collapsed="false">
      <c r="A817" s="17" t="n">
        <v>4389</v>
      </c>
      <c r="B817" s="18" t="s">
        <v>3493</v>
      </c>
      <c r="C817" s="17" t="n">
        <v>65145243</v>
      </c>
      <c r="D817" s="18" t="s">
        <v>3494</v>
      </c>
      <c r="E817" s="18" t="s">
        <v>3342</v>
      </c>
      <c r="F817" s="18" t="s">
        <v>3428</v>
      </c>
      <c r="G817" s="18" t="s">
        <v>3495</v>
      </c>
      <c r="H817" s="19" t="s">
        <v>3496</v>
      </c>
      <c r="I817" s="19" t="s">
        <v>3497</v>
      </c>
      <c r="J817" s="17" t="s">
        <v>3347</v>
      </c>
      <c r="K817" s="2" t="n">
        <v>68</v>
      </c>
      <c r="L817" s="17" t="s">
        <v>62</v>
      </c>
      <c r="M817" s="20" t="n">
        <v>7</v>
      </c>
      <c r="N817" s="20" t="n">
        <f aca="false">ROUNDUP(M817/4,0)</f>
        <v>2</v>
      </c>
      <c r="O817" s="20" t="n">
        <f aca="false">M817/2</f>
        <v>3.5</v>
      </c>
      <c r="P817" s="21" t="s">
        <v>63</v>
      </c>
    </row>
    <row r="818" customFormat="false" ht="13.8" hidden="false" customHeight="false" outlineLevel="0" collapsed="false">
      <c r="A818" s="17" t="n">
        <v>4391</v>
      </c>
      <c r="B818" s="18" t="s">
        <v>3498</v>
      </c>
      <c r="C818" s="17" t="n">
        <v>65144093</v>
      </c>
      <c r="D818" s="18" t="s">
        <v>3499</v>
      </c>
      <c r="E818" s="18" t="s">
        <v>3342</v>
      </c>
      <c r="F818" s="18" t="s">
        <v>3418</v>
      </c>
      <c r="G818" s="18" t="s">
        <v>3500</v>
      </c>
      <c r="H818" s="19" t="s">
        <v>3501</v>
      </c>
      <c r="I818" s="19" t="s">
        <v>3502</v>
      </c>
      <c r="J818" s="17" t="s">
        <v>3347</v>
      </c>
      <c r="K818" s="2" t="n">
        <v>74</v>
      </c>
      <c r="L818" s="17" t="s">
        <v>62</v>
      </c>
      <c r="M818" s="20" t="n">
        <v>8</v>
      </c>
      <c r="N818" s="20" t="n">
        <f aca="false">ROUNDUP(M818/4,0)</f>
        <v>2</v>
      </c>
      <c r="O818" s="20" t="n">
        <f aca="false">M818/2</f>
        <v>4</v>
      </c>
      <c r="P818" s="21" t="s">
        <v>63</v>
      </c>
    </row>
    <row r="819" customFormat="false" ht="13.8" hidden="false" customHeight="false" outlineLevel="0" collapsed="false">
      <c r="A819" s="17" t="n">
        <v>4392</v>
      </c>
      <c r="B819" s="18" t="s">
        <v>3503</v>
      </c>
      <c r="C819" s="17" t="n">
        <v>69172600</v>
      </c>
      <c r="D819" s="18" t="s">
        <v>3504</v>
      </c>
      <c r="E819" s="18" t="s">
        <v>3342</v>
      </c>
      <c r="F819" s="18" t="s">
        <v>3505</v>
      </c>
      <c r="G819" s="18" t="s">
        <v>3506</v>
      </c>
      <c r="H819" s="19" t="s">
        <v>3507</v>
      </c>
      <c r="I819" s="19" t="s">
        <v>3508</v>
      </c>
      <c r="J819" s="17" t="s">
        <v>3347</v>
      </c>
      <c r="K819" s="2" t="n">
        <v>392</v>
      </c>
      <c r="L819" s="17" t="s">
        <v>62</v>
      </c>
      <c r="M819" s="20" t="n">
        <v>40</v>
      </c>
      <c r="N819" s="20" t="n">
        <f aca="false">ROUNDUP(M819/4,0)</f>
        <v>10</v>
      </c>
      <c r="O819" s="20" t="n">
        <f aca="false">M819/2</f>
        <v>20</v>
      </c>
      <c r="P819" s="21" t="s">
        <v>63</v>
      </c>
    </row>
    <row r="820" customFormat="false" ht="13.8" hidden="false" customHeight="false" outlineLevel="0" collapsed="false">
      <c r="A820" s="17" t="n">
        <v>4393</v>
      </c>
      <c r="B820" s="18" t="s">
        <v>3509</v>
      </c>
      <c r="C820" s="17" t="n">
        <v>69172600</v>
      </c>
      <c r="D820" s="18" t="s">
        <v>3504</v>
      </c>
      <c r="E820" s="18" t="s">
        <v>3342</v>
      </c>
      <c r="F820" s="18" t="s">
        <v>3505</v>
      </c>
      <c r="G820" s="18" t="s">
        <v>3510</v>
      </c>
      <c r="H820" s="19" t="s">
        <v>3511</v>
      </c>
      <c r="I820" s="19" t="s">
        <v>3512</v>
      </c>
      <c r="J820" s="17" t="s">
        <v>3347</v>
      </c>
      <c r="K820" s="2" t="n">
        <v>30</v>
      </c>
      <c r="L820" s="17" t="s">
        <v>62</v>
      </c>
      <c r="M820" s="20" t="n">
        <v>3</v>
      </c>
      <c r="N820" s="20" t="n">
        <f aca="false">ROUNDUP(M820/4,0)</f>
        <v>1</v>
      </c>
      <c r="O820" s="20" t="n">
        <f aca="false">M820/2</f>
        <v>1.5</v>
      </c>
      <c r="P820" s="21" t="s">
        <v>63</v>
      </c>
    </row>
    <row r="821" customFormat="false" ht="13.8" hidden="false" customHeight="false" outlineLevel="0" collapsed="false">
      <c r="A821" s="17" t="n">
        <v>4396</v>
      </c>
      <c r="B821" s="18" t="s">
        <v>3513</v>
      </c>
      <c r="C821" s="17" t="n">
        <v>69172600</v>
      </c>
      <c r="D821" s="18" t="s">
        <v>3504</v>
      </c>
      <c r="E821" s="18" t="s">
        <v>3342</v>
      </c>
      <c r="F821" s="18" t="s">
        <v>3505</v>
      </c>
      <c r="G821" s="18" t="s">
        <v>3514</v>
      </c>
      <c r="H821" s="19" t="s">
        <v>3515</v>
      </c>
      <c r="I821" s="19" t="s">
        <v>3516</v>
      </c>
      <c r="J821" s="17" t="s">
        <v>3347</v>
      </c>
      <c r="K821" s="2" t="n">
        <v>20</v>
      </c>
      <c r="L821" s="17" t="s">
        <v>62</v>
      </c>
      <c r="M821" s="20" t="n">
        <v>3</v>
      </c>
      <c r="N821" s="20" t="n">
        <f aca="false">ROUNDUP(M821/4,0)</f>
        <v>1</v>
      </c>
      <c r="O821" s="20" t="n">
        <f aca="false">M821/2</f>
        <v>1.5</v>
      </c>
      <c r="P821" s="21" t="s">
        <v>63</v>
      </c>
    </row>
    <row r="822" customFormat="false" ht="13.8" hidden="false" customHeight="false" outlineLevel="0" collapsed="false">
      <c r="A822" s="17" t="n">
        <v>4397</v>
      </c>
      <c r="B822" s="18" t="s">
        <v>3517</v>
      </c>
      <c r="C822" s="17" t="n">
        <v>69172600</v>
      </c>
      <c r="D822" s="18" t="s">
        <v>3504</v>
      </c>
      <c r="E822" s="18" t="s">
        <v>3342</v>
      </c>
      <c r="F822" s="18" t="s">
        <v>3505</v>
      </c>
      <c r="G822" s="18" t="s">
        <v>3518</v>
      </c>
      <c r="H822" s="19" t="s">
        <v>3519</v>
      </c>
      <c r="I822" s="19" t="s">
        <v>3520</v>
      </c>
      <c r="J822" s="17" t="s">
        <v>3347</v>
      </c>
      <c r="K822" s="2" t="n">
        <v>0</v>
      </c>
      <c r="L822" s="17" t="s">
        <v>62</v>
      </c>
      <c r="M822" s="20" t="n">
        <v>3</v>
      </c>
      <c r="N822" s="20" t="n">
        <f aca="false">ROUNDUP(M822/4,0)</f>
        <v>1</v>
      </c>
      <c r="O822" s="20" t="n">
        <f aca="false">M822/2</f>
        <v>1.5</v>
      </c>
      <c r="P822" s="21" t="s">
        <v>63</v>
      </c>
    </row>
    <row r="823" customFormat="false" ht="13.8" hidden="false" customHeight="false" outlineLevel="0" collapsed="false">
      <c r="A823" s="17" t="n">
        <v>4402</v>
      </c>
      <c r="B823" s="18" t="s">
        <v>3521</v>
      </c>
      <c r="C823" s="17" t="n">
        <v>69172600</v>
      </c>
      <c r="D823" s="18" t="s">
        <v>3504</v>
      </c>
      <c r="E823" s="18" t="s">
        <v>3342</v>
      </c>
      <c r="F823" s="18" t="s">
        <v>3505</v>
      </c>
      <c r="G823" s="18" t="s">
        <v>3522</v>
      </c>
      <c r="H823" s="19" t="s">
        <v>3523</v>
      </c>
      <c r="I823" s="19" t="s">
        <v>3524</v>
      </c>
      <c r="J823" s="17" t="s">
        <v>3347</v>
      </c>
      <c r="K823" s="2" t="n">
        <v>55</v>
      </c>
      <c r="L823" s="17" t="s">
        <v>62</v>
      </c>
      <c r="M823" s="20" t="n">
        <v>6</v>
      </c>
      <c r="N823" s="20" t="n">
        <f aca="false">ROUNDUP(M823/4,0)</f>
        <v>2</v>
      </c>
      <c r="O823" s="20" t="n">
        <f aca="false">M823/2</f>
        <v>3</v>
      </c>
      <c r="P823" s="21" t="s">
        <v>63</v>
      </c>
    </row>
    <row r="824" customFormat="false" ht="13.8" hidden="false" customHeight="false" outlineLevel="0" collapsed="false">
      <c r="A824" s="17" t="n">
        <v>4404</v>
      </c>
      <c r="B824" s="18" t="s">
        <v>3525</v>
      </c>
      <c r="C824" s="17" t="n">
        <v>69170500</v>
      </c>
      <c r="D824" s="18" t="s">
        <v>3526</v>
      </c>
      <c r="E824" s="18" t="s">
        <v>3342</v>
      </c>
      <c r="F824" s="18" t="s">
        <v>3527</v>
      </c>
      <c r="G824" s="18" t="s">
        <v>3528</v>
      </c>
      <c r="H824" s="19" t="s">
        <v>3529</v>
      </c>
      <c r="I824" s="19" t="s">
        <v>3530</v>
      </c>
      <c r="J824" s="17" t="s">
        <v>3347</v>
      </c>
      <c r="K824" s="2" t="n">
        <v>669</v>
      </c>
      <c r="L824" s="17" t="s">
        <v>62</v>
      </c>
      <c r="M824" s="20" t="n">
        <v>67</v>
      </c>
      <c r="N824" s="20" t="n">
        <f aca="false">ROUNDUP(M824/4,0)</f>
        <v>17</v>
      </c>
      <c r="O824" s="20" t="n">
        <f aca="false">M824/2</f>
        <v>33.5</v>
      </c>
      <c r="P824" s="21" t="s">
        <v>68</v>
      </c>
    </row>
    <row r="825" customFormat="false" ht="13.8" hidden="false" customHeight="false" outlineLevel="0" collapsed="false">
      <c r="A825" s="17" t="n">
        <v>4405</v>
      </c>
      <c r="B825" s="18" t="s">
        <v>3531</v>
      </c>
      <c r="C825" s="17" t="n">
        <v>69170500</v>
      </c>
      <c r="D825" s="18" t="s">
        <v>3526</v>
      </c>
      <c r="E825" s="18" t="s">
        <v>3342</v>
      </c>
      <c r="F825" s="18" t="s">
        <v>3527</v>
      </c>
      <c r="G825" s="18" t="s">
        <v>3532</v>
      </c>
      <c r="H825" s="19" t="s">
        <v>3533</v>
      </c>
      <c r="I825" s="19" t="s">
        <v>3534</v>
      </c>
      <c r="J825" s="17" t="s">
        <v>3347</v>
      </c>
      <c r="K825" s="2" t="n">
        <v>488</v>
      </c>
      <c r="L825" s="17" t="s">
        <v>62</v>
      </c>
      <c r="M825" s="20" t="n">
        <v>49</v>
      </c>
      <c r="N825" s="20" t="n">
        <f aca="false">ROUNDUP(M825/4,0)</f>
        <v>13</v>
      </c>
      <c r="O825" s="20" t="n">
        <f aca="false">M825/2</f>
        <v>24.5</v>
      </c>
      <c r="P825" s="21" t="s">
        <v>68</v>
      </c>
    </row>
    <row r="826" customFormat="false" ht="13.8" hidden="false" customHeight="false" outlineLevel="0" collapsed="false">
      <c r="A826" s="17" t="n">
        <v>4406</v>
      </c>
      <c r="B826" s="18" t="s">
        <v>3535</v>
      </c>
      <c r="C826" s="17" t="n">
        <v>69170500</v>
      </c>
      <c r="D826" s="18" t="s">
        <v>3526</v>
      </c>
      <c r="E826" s="18" t="s">
        <v>3342</v>
      </c>
      <c r="F826" s="18" t="s">
        <v>3527</v>
      </c>
      <c r="G826" s="18" t="s">
        <v>3536</v>
      </c>
      <c r="H826" s="19" t="s">
        <v>3537</v>
      </c>
      <c r="I826" s="19" t="s">
        <v>3538</v>
      </c>
      <c r="J826" s="17" t="s">
        <v>3347</v>
      </c>
      <c r="K826" s="2" t="n">
        <v>708</v>
      </c>
      <c r="L826" s="17" t="s">
        <v>62</v>
      </c>
      <c r="M826" s="20" t="n">
        <v>71</v>
      </c>
      <c r="N826" s="20" t="n">
        <f aca="false">ROUNDUP(M826/4,0)</f>
        <v>18</v>
      </c>
      <c r="O826" s="20" t="n">
        <f aca="false">M826/2</f>
        <v>35.5</v>
      </c>
      <c r="P826" s="21" t="s">
        <v>68</v>
      </c>
    </row>
    <row r="827" customFormat="false" ht="13.8" hidden="false" customHeight="false" outlineLevel="0" collapsed="false">
      <c r="A827" s="17" t="n">
        <v>4407</v>
      </c>
      <c r="B827" s="18" t="s">
        <v>3539</v>
      </c>
      <c r="C827" s="17" t="n">
        <v>69170500</v>
      </c>
      <c r="D827" s="18" t="s">
        <v>3526</v>
      </c>
      <c r="E827" s="18" t="s">
        <v>3342</v>
      </c>
      <c r="F827" s="18" t="s">
        <v>3527</v>
      </c>
      <c r="G827" s="18" t="s">
        <v>3540</v>
      </c>
      <c r="H827" s="19" t="s">
        <v>3541</v>
      </c>
      <c r="I827" s="19" t="s">
        <v>3542</v>
      </c>
      <c r="J827" s="17" t="s">
        <v>3347</v>
      </c>
      <c r="K827" s="2" t="n">
        <v>255</v>
      </c>
      <c r="L827" s="17" t="s">
        <v>62</v>
      </c>
      <c r="M827" s="20" t="n">
        <v>26</v>
      </c>
      <c r="N827" s="20" t="n">
        <f aca="false">ROUNDUP(M827/4,0)</f>
        <v>7</v>
      </c>
      <c r="O827" s="20" t="n">
        <f aca="false">M827/2</f>
        <v>13</v>
      </c>
      <c r="P827" s="21" t="s">
        <v>68</v>
      </c>
    </row>
    <row r="828" customFormat="false" ht="13.8" hidden="false" customHeight="false" outlineLevel="0" collapsed="false">
      <c r="A828" s="17" t="n">
        <v>4408</v>
      </c>
      <c r="B828" s="18" t="s">
        <v>3543</v>
      </c>
      <c r="C828" s="17" t="n">
        <v>69170500</v>
      </c>
      <c r="D828" s="18" t="s">
        <v>3526</v>
      </c>
      <c r="E828" s="18" t="s">
        <v>3342</v>
      </c>
      <c r="F828" s="18" t="s">
        <v>3527</v>
      </c>
      <c r="G828" s="18" t="s">
        <v>3544</v>
      </c>
      <c r="H828" s="19" t="s">
        <v>3545</v>
      </c>
      <c r="I828" s="19" t="s">
        <v>3546</v>
      </c>
      <c r="J828" s="17" t="s">
        <v>3347</v>
      </c>
      <c r="K828" s="2" t="n">
        <v>517</v>
      </c>
      <c r="L828" s="17" t="s">
        <v>62</v>
      </c>
      <c r="M828" s="20" t="n">
        <v>52</v>
      </c>
      <c r="N828" s="20" t="n">
        <f aca="false">ROUNDUP(M828/4,0)</f>
        <v>13</v>
      </c>
      <c r="O828" s="20" t="n">
        <f aca="false">M828/2</f>
        <v>26</v>
      </c>
      <c r="P828" s="21" t="s">
        <v>68</v>
      </c>
    </row>
    <row r="829" customFormat="false" ht="13.8" hidden="false" customHeight="false" outlineLevel="0" collapsed="false">
      <c r="A829" s="17" t="n">
        <v>4409</v>
      </c>
      <c r="B829" s="18" t="s">
        <v>3547</v>
      </c>
      <c r="C829" s="17" t="n">
        <v>69170500</v>
      </c>
      <c r="D829" s="18" t="s">
        <v>3526</v>
      </c>
      <c r="E829" s="18" t="s">
        <v>3342</v>
      </c>
      <c r="F829" s="18" t="s">
        <v>3527</v>
      </c>
      <c r="G829" s="18" t="s">
        <v>3548</v>
      </c>
      <c r="H829" s="19" t="s">
        <v>3549</v>
      </c>
      <c r="I829" s="19" t="s">
        <v>3550</v>
      </c>
      <c r="J829" s="17" t="s">
        <v>3347</v>
      </c>
      <c r="K829" s="2" t="n">
        <v>287</v>
      </c>
      <c r="L829" s="17" t="s">
        <v>62</v>
      </c>
      <c r="M829" s="20" t="n">
        <v>29</v>
      </c>
      <c r="N829" s="20" t="n">
        <f aca="false">ROUNDUP(M829/4,0)</f>
        <v>8</v>
      </c>
      <c r="O829" s="20" t="n">
        <f aca="false">M829/2</f>
        <v>14.5</v>
      </c>
      <c r="P829" s="21" t="s">
        <v>68</v>
      </c>
    </row>
    <row r="830" customFormat="false" ht="13.8" hidden="false" customHeight="false" outlineLevel="0" collapsed="false">
      <c r="A830" s="17" t="n">
        <v>4410</v>
      </c>
      <c r="B830" s="18" t="s">
        <v>3551</v>
      </c>
      <c r="C830" s="17" t="n">
        <v>69170500</v>
      </c>
      <c r="D830" s="18" t="s">
        <v>3526</v>
      </c>
      <c r="E830" s="18" t="s">
        <v>3342</v>
      </c>
      <c r="F830" s="18" t="s">
        <v>3527</v>
      </c>
      <c r="G830" s="18" t="s">
        <v>3552</v>
      </c>
      <c r="H830" s="19" t="s">
        <v>3553</v>
      </c>
      <c r="I830" s="19" t="s">
        <v>3554</v>
      </c>
      <c r="J830" s="17" t="s">
        <v>3347</v>
      </c>
      <c r="K830" s="2" t="n">
        <v>243</v>
      </c>
      <c r="L830" s="17" t="s">
        <v>62</v>
      </c>
      <c r="M830" s="20" t="n">
        <v>25</v>
      </c>
      <c r="N830" s="20" t="n">
        <f aca="false">ROUNDUP(M830/4,0)</f>
        <v>7</v>
      </c>
      <c r="O830" s="20" t="n">
        <f aca="false">M830/2</f>
        <v>12.5</v>
      </c>
      <c r="P830" s="21" t="s">
        <v>68</v>
      </c>
    </row>
    <row r="831" customFormat="false" ht="13.8" hidden="false" customHeight="false" outlineLevel="0" collapsed="false">
      <c r="A831" s="17" t="n">
        <v>4412</v>
      </c>
      <c r="B831" s="18" t="s">
        <v>3555</v>
      </c>
      <c r="C831" s="17" t="n">
        <v>69170500</v>
      </c>
      <c r="D831" s="18" t="s">
        <v>3526</v>
      </c>
      <c r="E831" s="18" t="s">
        <v>3342</v>
      </c>
      <c r="F831" s="18" t="s">
        <v>3527</v>
      </c>
      <c r="G831" s="18" t="s">
        <v>3556</v>
      </c>
      <c r="H831" s="19" t="s">
        <v>3557</v>
      </c>
      <c r="I831" s="19" t="s">
        <v>3558</v>
      </c>
      <c r="J831" s="17" t="s">
        <v>3347</v>
      </c>
      <c r="K831" s="2" t="n">
        <v>21</v>
      </c>
      <c r="L831" s="17" t="s">
        <v>62</v>
      </c>
      <c r="M831" s="20" t="n">
        <v>3</v>
      </c>
      <c r="N831" s="20" t="n">
        <f aca="false">ROUNDUP(M831/4,0)</f>
        <v>1</v>
      </c>
      <c r="O831" s="20" t="n">
        <f aca="false">M831/2</f>
        <v>1.5</v>
      </c>
      <c r="P831" s="21" t="s">
        <v>63</v>
      </c>
    </row>
    <row r="832" customFormat="false" ht="13.8" hidden="false" customHeight="false" outlineLevel="0" collapsed="false">
      <c r="A832" s="17" t="n">
        <v>4414</v>
      </c>
      <c r="B832" s="18" t="s">
        <v>3559</v>
      </c>
      <c r="C832" s="17" t="n">
        <v>69170500</v>
      </c>
      <c r="D832" s="18" t="s">
        <v>3526</v>
      </c>
      <c r="E832" s="18" t="s">
        <v>3342</v>
      </c>
      <c r="F832" s="18" t="s">
        <v>3527</v>
      </c>
      <c r="G832" s="18" t="s">
        <v>3560</v>
      </c>
      <c r="H832" s="19" t="s">
        <v>3561</v>
      </c>
      <c r="I832" s="19" t="s">
        <v>3562</v>
      </c>
      <c r="J832" s="17" t="s">
        <v>3347</v>
      </c>
      <c r="K832" s="2" t="n">
        <v>31</v>
      </c>
      <c r="L832" s="17" t="s">
        <v>62</v>
      </c>
      <c r="M832" s="20" t="n">
        <v>4</v>
      </c>
      <c r="N832" s="20" t="n">
        <f aca="false">ROUNDUP(M832/4,0)</f>
        <v>1</v>
      </c>
      <c r="O832" s="20" t="n">
        <f aca="false">M832/2</f>
        <v>2</v>
      </c>
      <c r="P832" s="21" t="s">
        <v>63</v>
      </c>
    </row>
    <row r="833" customFormat="false" ht="13.8" hidden="false" customHeight="false" outlineLevel="0" collapsed="false">
      <c r="A833" s="17" t="n">
        <v>4417</v>
      </c>
      <c r="B833" s="18" t="s">
        <v>3563</v>
      </c>
      <c r="C833" s="17" t="n">
        <v>69170500</v>
      </c>
      <c r="D833" s="18" t="s">
        <v>3526</v>
      </c>
      <c r="E833" s="18" t="s">
        <v>3342</v>
      </c>
      <c r="F833" s="18" t="s">
        <v>3527</v>
      </c>
      <c r="G833" s="18" t="s">
        <v>3564</v>
      </c>
      <c r="H833" s="19" t="s">
        <v>3565</v>
      </c>
      <c r="I833" s="19" t="s">
        <v>3566</v>
      </c>
      <c r="J833" s="17" t="s">
        <v>3347</v>
      </c>
      <c r="K833" s="2" t="n">
        <v>13</v>
      </c>
      <c r="L833" s="17" t="s">
        <v>62</v>
      </c>
      <c r="M833" s="20" t="n">
        <v>3</v>
      </c>
      <c r="N833" s="20" t="n">
        <f aca="false">ROUNDUP(M833/4,0)</f>
        <v>1</v>
      </c>
      <c r="O833" s="20" t="n">
        <f aca="false">M833/2</f>
        <v>1.5</v>
      </c>
      <c r="P833" s="21" t="s">
        <v>63</v>
      </c>
    </row>
    <row r="834" customFormat="false" ht="13.8" hidden="false" customHeight="false" outlineLevel="0" collapsed="false">
      <c r="A834" s="17" t="n">
        <v>4419</v>
      </c>
      <c r="B834" s="18" t="s">
        <v>3567</v>
      </c>
      <c r="C834" s="17" t="n">
        <v>69170500</v>
      </c>
      <c r="D834" s="18" t="s">
        <v>3526</v>
      </c>
      <c r="E834" s="18" t="s">
        <v>3342</v>
      </c>
      <c r="F834" s="18" t="s">
        <v>3527</v>
      </c>
      <c r="G834" s="18" t="s">
        <v>3568</v>
      </c>
      <c r="H834" s="19" t="s">
        <v>3569</v>
      </c>
      <c r="I834" s="19" t="s">
        <v>3570</v>
      </c>
      <c r="J834" s="17" t="s">
        <v>3347</v>
      </c>
      <c r="K834" s="2" t="n">
        <v>17</v>
      </c>
      <c r="L834" s="17" t="s">
        <v>62</v>
      </c>
      <c r="M834" s="20" t="n">
        <v>3</v>
      </c>
      <c r="N834" s="20" t="n">
        <f aca="false">ROUNDUP(M834/4,0)</f>
        <v>1</v>
      </c>
      <c r="O834" s="20" t="n">
        <f aca="false">M834/2</f>
        <v>1.5</v>
      </c>
      <c r="P834" s="21" t="s">
        <v>63</v>
      </c>
    </row>
    <row r="835" customFormat="false" ht="13.8" hidden="false" customHeight="false" outlineLevel="0" collapsed="false">
      <c r="A835" s="17" t="n">
        <v>4421</v>
      </c>
      <c r="B835" s="18" t="s">
        <v>3571</v>
      </c>
      <c r="C835" s="17" t="n">
        <v>69170500</v>
      </c>
      <c r="D835" s="18" t="s">
        <v>3526</v>
      </c>
      <c r="E835" s="18" t="s">
        <v>3342</v>
      </c>
      <c r="F835" s="18" t="s">
        <v>3527</v>
      </c>
      <c r="G835" s="18" t="s">
        <v>3572</v>
      </c>
      <c r="H835" s="19" t="s">
        <v>3573</v>
      </c>
      <c r="I835" s="19" t="s">
        <v>3574</v>
      </c>
      <c r="J835" s="17" t="s">
        <v>3347</v>
      </c>
      <c r="K835" s="2" t="n">
        <v>5</v>
      </c>
      <c r="L835" s="17" t="s">
        <v>62</v>
      </c>
      <c r="M835" s="20" t="n">
        <v>3</v>
      </c>
      <c r="N835" s="20" t="n">
        <f aca="false">ROUNDUP(M835/4,0)</f>
        <v>1</v>
      </c>
      <c r="O835" s="20" t="n">
        <f aca="false">M835/2</f>
        <v>1.5</v>
      </c>
      <c r="P835" s="21" t="s">
        <v>63</v>
      </c>
    </row>
    <row r="836" customFormat="false" ht="13.8" hidden="false" customHeight="false" outlineLevel="0" collapsed="false">
      <c r="A836" s="17" t="n">
        <v>4426</v>
      </c>
      <c r="B836" s="18" t="s">
        <v>3575</v>
      </c>
      <c r="C836" s="17" t="n">
        <v>69170500</v>
      </c>
      <c r="D836" s="18" t="s">
        <v>3526</v>
      </c>
      <c r="E836" s="18" t="s">
        <v>3342</v>
      </c>
      <c r="F836" s="18" t="s">
        <v>3527</v>
      </c>
      <c r="G836" s="18" t="s">
        <v>3576</v>
      </c>
      <c r="H836" s="19" t="s">
        <v>3577</v>
      </c>
      <c r="I836" s="19" t="s">
        <v>3578</v>
      </c>
      <c r="J836" s="17" t="s">
        <v>3347</v>
      </c>
      <c r="K836" s="2" t="n">
        <v>11</v>
      </c>
      <c r="L836" s="17" t="s">
        <v>62</v>
      </c>
      <c r="M836" s="20" t="n">
        <v>3</v>
      </c>
      <c r="N836" s="20" t="n">
        <f aca="false">ROUNDUP(M836/4,0)</f>
        <v>1</v>
      </c>
      <c r="O836" s="20" t="n">
        <f aca="false">M836/2</f>
        <v>1.5</v>
      </c>
      <c r="P836" s="21" t="s">
        <v>63</v>
      </c>
    </row>
    <row r="837" customFormat="false" ht="13.8" hidden="false" customHeight="false" outlineLevel="0" collapsed="false">
      <c r="A837" s="17" t="n">
        <v>4432</v>
      </c>
      <c r="B837" s="18" t="s">
        <v>3579</v>
      </c>
      <c r="C837" s="17" t="n">
        <v>69170500</v>
      </c>
      <c r="D837" s="18" t="s">
        <v>3526</v>
      </c>
      <c r="E837" s="18" t="s">
        <v>3342</v>
      </c>
      <c r="F837" s="18" t="s">
        <v>3527</v>
      </c>
      <c r="G837" s="18" t="s">
        <v>3580</v>
      </c>
      <c r="H837" s="19" t="s">
        <v>3581</v>
      </c>
      <c r="I837" s="19" t="s">
        <v>3582</v>
      </c>
      <c r="J837" s="17" t="s">
        <v>3347</v>
      </c>
      <c r="K837" s="2" t="n">
        <v>4</v>
      </c>
      <c r="L837" s="17" t="s">
        <v>62</v>
      </c>
      <c r="M837" s="20" t="n">
        <v>3</v>
      </c>
      <c r="N837" s="20" t="n">
        <f aca="false">ROUNDUP(M837/4,0)</f>
        <v>1</v>
      </c>
      <c r="O837" s="20" t="n">
        <f aca="false">M837/2</f>
        <v>1.5</v>
      </c>
      <c r="P837" s="21" t="s">
        <v>63</v>
      </c>
    </row>
    <row r="838" customFormat="false" ht="13.8" hidden="false" customHeight="false" outlineLevel="0" collapsed="false">
      <c r="A838" s="17" t="n">
        <v>4433</v>
      </c>
      <c r="B838" s="18" t="s">
        <v>3583</v>
      </c>
      <c r="C838" s="17" t="n">
        <v>69170500</v>
      </c>
      <c r="D838" s="18" t="s">
        <v>3526</v>
      </c>
      <c r="E838" s="18" t="s">
        <v>3342</v>
      </c>
      <c r="F838" s="18" t="s">
        <v>3527</v>
      </c>
      <c r="G838" s="18" t="s">
        <v>3584</v>
      </c>
      <c r="H838" s="19" t="s">
        <v>3585</v>
      </c>
      <c r="I838" s="19" t="s">
        <v>3586</v>
      </c>
      <c r="J838" s="17" t="s">
        <v>3347</v>
      </c>
      <c r="K838" s="2" t="n">
        <v>11</v>
      </c>
      <c r="L838" s="17" t="s">
        <v>62</v>
      </c>
      <c r="M838" s="20" t="n">
        <v>3</v>
      </c>
      <c r="N838" s="20" t="n">
        <f aca="false">ROUNDUP(M838/4,0)</f>
        <v>1</v>
      </c>
      <c r="O838" s="20" t="n">
        <f aca="false">M838/2</f>
        <v>1.5</v>
      </c>
      <c r="P838" s="21" t="s">
        <v>63</v>
      </c>
    </row>
    <row r="839" customFormat="false" ht="13.8" hidden="false" customHeight="false" outlineLevel="0" collapsed="false">
      <c r="A839" s="17" t="n">
        <v>4435</v>
      </c>
      <c r="B839" s="18" t="s">
        <v>3587</v>
      </c>
      <c r="C839" s="17" t="n">
        <v>69170500</v>
      </c>
      <c r="D839" s="18" t="s">
        <v>3526</v>
      </c>
      <c r="E839" s="18" t="s">
        <v>3342</v>
      </c>
      <c r="F839" s="18" t="s">
        <v>3527</v>
      </c>
      <c r="G839" s="18" t="s">
        <v>3588</v>
      </c>
      <c r="H839" s="19" t="s">
        <v>3589</v>
      </c>
      <c r="I839" s="19" t="s">
        <v>3590</v>
      </c>
      <c r="J839" s="17" t="s">
        <v>3347</v>
      </c>
      <c r="K839" s="2" t="n">
        <v>15</v>
      </c>
      <c r="L839" s="17" t="s">
        <v>62</v>
      </c>
      <c r="M839" s="20" t="n">
        <v>3</v>
      </c>
      <c r="N839" s="20" t="n">
        <f aca="false">ROUNDUP(M839/4,0)</f>
        <v>1</v>
      </c>
      <c r="O839" s="20" t="n">
        <f aca="false">M839/2</f>
        <v>1.5</v>
      </c>
      <c r="P839" s="21" t="s">
        <v>63</v>
      </c>
    </row>
    <row r="840" customFormat="false" ht="13.8" hidden="false" customHeight="false" outlineLevel="0" collapsed="false">
      <c r="A840" s="17" t="n">
        <v>4436</v>
      </c>
      <c r="B840" s="18" t="s">
        <v>3591</v>
      </c>
      <c r="C840" s="17" t="n">
        <v>69170500</v>
      </c>
      <c r="D840" s="18" t="s">
        <v>3526</v>
      </c>
      <c r="E840" s="18" t="s">
        <v>3342</v>
      </c>
      <c r="F840" s="18" t="s">
        <v>3527</v>
      </c>
      <c r="G840" s="18" t="s">
        <v>3592</v>
      </c>
      <c r="H840" s="19" t="s">
        <v>3593</v>
      </c>
      <c r="I840" s="19" t="s">
        <v>3594</v>
      </c>
      <c r="J840" s="17" t="s">
        <v>3347</v>
      </c>
      <c r="K840" s="2" t="n">
        <v>17</v>
      </c>
      <c r="L840" s="17" t="s">
        <v>62</v>
      </c>
      <c r="M840" s="20" t="n">
        <v>3</v>
      </c>
      <c r="N840" s="20" t="n">
        <f aca="false">ROUNDUP(M840/4,0)</f>
        <v>1</v>
      </c>
      <c r="O840" s="20" t="n">
        <f aca="false">M840/2</f>
        <v>1.5</v>
      </c>
      <c r="P840" s="21" t="s">
        <v>63</v>
      </c>
    </row>
    <row r="841" customFormat="false" ht="13.8" hidden="false" customHeight="false" outlineLevel="0" collapsed="false">
      <c r="A841" s="17" t="n">
        <v>4437</v>
      </c>
      <c r="B841" s="18" t="s">
        <v>3595</v>
      </c>
      <c r="C841" s="17" t="n">
        <v>69170500</v>
      </c>
      <c r="D841" s="18" t="s">
        <v>3526</v>
      </c>
      <c r="E841" s="18" t="s">
        <v>3342</v>
      </c>
      <c r="F841" s="18" t="s">
        <v>3527</v>
      </c>
      <c r="G841" s="18" t="s">
        <v>3596</v>
      </c>
      <c r="H841" s="19" t="s">
        <v>3597</v>
      </c>
      <c r="I841" s="19" t="s">
        <v>3598</v>
      </c>
      <c r="J841" s="17" t="s">
        <v>3347</v>
      </c>
      <c r="K841" s="2" t="n">
        <v>34</v>
      </c>
      <c r="L841" s="17" t="s">
        <v>62</v>
      </c>
      <c r="M841" s="20" t="n">
        <v>4</v>
      </c>
      <c r="N841" s="20" t="n">
        <f aca="false">ROUNDUP(M841/4,0)</f>
        <v>1</v>
      </c>
      <c r="O841" s="20" t="n">
        <f aca="false">M841/2</f>
        <v>2</v>
      </c>
      <c r="P841" s="21" t="s">
        <v>63</v>
      </c>
    </row>
    <row r="842" customFormat="false" ht="13.8" hidden="false" customHeight="false" outlineLevel="0" collapsed="false">
      <c r="A842" s="17" t="n">
        <v>4441</v>
      </c>
      <c r="B842" s="18" t="s">
        <v>3599</v>
      </c>
      <c r="C842" s="17" t="n">
        <v>69170500</v>
      </c>
      <c r="D842" s="18" t="s">
        <v>3526</v>
      </c>
      <c r="E842" s="18" t="s">
        <v>3342</v>
      </c>
      <c r="F842" s="18" t="s">
        <v>3527</v>
      </c>
      <c r="G842" s="18" t="s">
        <v>3600</v>
      </c>
      <c r="H842" s="19" t="s">
        <v>3601</v>
      </c>
      <c r="I842" s="19" t="s">
        <v>3602</v>
      </c>
      <c r="J842" s="17" t="s">
        <v>3347</v>
      </c>
      <c r="K842" s="2" t="n">
        <v>27</v>
      </c>
      <c r="L842" s="17" t="s">
        <v>62</v>
      </c>
      <c r="M842" s="20" t="n">
        <v>3</v>
      </c>
      <c r="N842" s="20" t="n">
        <f aca="false">ROUNDUP(M842/4,0)</f>
        <v>1</v>
      </c>
      <c r="O842" s="20" t="n">
        <f aca="false">M842/2</f>
        <v>1.5</v>
      </c>
      <c r="P842" s="21" t="s">
        <v>63</v>
      </c>
    </row>
    <row r="843" customFormat="false" ht="13.8" hidden="false" customHeight="false" outlineLevel="0" collapsed="false">
      <c r="A843" s="17" t="n">
        <v>4443</v>
      </c>
      <c r="B843" s="18" t="s">
        <v>3603</v>
      </c>
      <c r="C843" s="17" t="n">
        <v>65152585</v>
      </c>
      <c r="D843" s="18" t="s">
        <v>3604</v>
      </c>
      <c r="E843" s="18" t="s">
        <v>3342</v>
      </c>
      <c r="F843" s="18" t="s">
        <v>3527</v>
      </c>
      <c r="G843" s="18" t="s">
        <v>3605</v>
      </c>
      <c r="H843" s="19" t="s">
        <v>3606</v>
      </c>
      <c r="I843" s="19" t="s">
        <v>3607</v>
      </c>
      <c r="J843" s="17" t="s">
        <v>3347</v>
      </c>
      <c r="K843" s="2" t="n">
        <v>380</v>
      </c>
      <c r="L843" s="17" t="s">
        <v>62</v>
      </c>
      <c r="M843" s="20" t="n">
        <v>38</v>
      </c>
      <c r="N843" s="20" t="n">
        <f aca="false">ROUNDUP(M843/4,0)</f>
        <v>10</v>
      </c>
      <c r="O843" s="20" t="n">
        <f aca="false">M843/2</f>
        <v>19</v>
      </c>
      <c r="P843" s="21" t="s">
        <v>68</v>
      </c>
    </row>
    <row r="844" customFormat="false" ht="13.8" hidden="false" customHeight="false" outlineLevel="0" collapsed="false">
      <c r="A844" s="17" t="n">
        <v>5021</v>
      </c>
      <c r="B844" s="18" t="s">
        <v>3608</v>
      </c>
      <c r="C844" s="17" t="n">
        <v>69160300</v>
      </c>
      <c r="D844" s="18" t="s">
        <v>3609</v>
      </c>
      <c r="E844" s="18" t="s">
        <v>3342</v>
      </c>
      <c r="F844" s="18" t="s">
        <v>3610</v>
      </c>
      <c r="G844" s="18" t="s">
        <v>3611</v>
      </c>
      <c r="H844" s="19" t="s">
        <v>3612</v>
      </c>
      <c r="I844" s="19" t="s">
        <v>3613</v>
      </c>
      <c r="J844" s="17" t="s">
        <v>3614</v>
      </c>
      <c r="K844" s="2" t="n">
        <v>638</v>
      </c>
      <c r="L844" s="17" t="s">
        <v>62</v>
      </c>
      <c r="M844" s="20" t="n">
        <v>64</v>
      </c>
      <c r="N844" s="20" t="n">
        <f aca="false">ROUNDUP(M844/4,0)</f>
        <v>16</v>
      </c>
      <c r="O844" s="20" t="n">
        <f aca="false">M844/2</f>
        <v>32</v>
      </c>
      <c r="P844" s="21" t="s">
        <v>68</v>
      </c>
    </row>
    <row r="845" customFormat="false" ht="13.8" hidden="false" customHeight="false" outlineLevel="0" collapsed="false">
      <c r="A845" s="17" t="n">
        <v>5022</v>
      </c>
      <c r="B845" s="18" t="s">
        <v>3615</v>
      </c>
      <c r="C845" s="17" t="n">
        <v>69160300</v>
      </c>
      <c r="D845" s="18" t="s">
        <v>3609</v>
      </c>
      <c r="E845" s="18" t="s">
        <v>3342</v>
      </c>
      <c r="F845" s="18" t="s">
        <v>3610</v>
      </c>
      <c r="G845" s="18" t="s">
        <v>3616</v>
      </c>
      <c r="H845" s="19" t="s">
        <v>3617</v>
      </c>
      <c r="I845" s="19" t="s">
        <v>3618</v>
      </c>
      <c r="J845" s="17" t="s">
        <v>3614</v>
      </c>
      <c r="K845" s="2" t="n">
        <v>62</v>
      </c>
      <c r="L845" s="17" t="s">
        <v>62</v>
      </c>
      <c r="M845" s="20" t="n">
        <v>7</v>
      </c>
      <c r="N845" s="20" t="n">
        <f aca="false">ROUNDUP(M845/4,0)</f>
        <v>2</v>
      </c>
      <c r="O845" s="20" t="n">
        <f aca="false">M845/2</f>
        <v>3.5</v>
      </c>
      <c r="P845" s="21" t="s">
        <v>68</v>
      </c>
    </row>
    <row r="846" customFormat="false" ht="13.8" hidden="false" customHeight="false" outlineLevel="0" collapsed="false">
      <c r="A846" s="17" t="n">
        <v>5024</v>
      </c>
      <c r="B846" s="18" t="s">
        <v>3619</v>
      </c>
      <c r="C846" s="17" t="n">
        <v>69160300</v>
      </c>
      <c r="D846" s="18" t="s">
        <v>3609</v>
      </c>
      <c r="E846" s="18" t="s">
        <v>3342</v>
      </c>
      <c r="F846" s="18" t="s">
        <v>3610</v>
      </c>
      <c r="G846" s="18" t="s">
        <v>3620</v>
      </c>
      <c r="H846" s="19" t="s">
        <v>3621</v>
      </c>
      <c r="I846" s="19" t="s">
        <v>3622</v>
      </c>
      <c r="J846" s="17" t="s">
        <v>3614</v>
      </c>
      <c r="K846" s="2" t="n">
        <v>990</v>
      </c>
      <c r="L846" s="17" t="s">
        <v>77</v>
      </c>
      <c r="M846" s="20" t="n">
        <v>99</v>
      </c>
      <c r="N846" s="20" t="n">
        <f aca="false">ROUNDUP(M846/4,0)</f>
        <v>25</v>
      </c>
      <c r="O846" s="20" t="n">
        <f aca="false">M846/2</f>
        <v>49.5</v>
      </c>
      <c r="P846" s="21" t="s">
        <v>68</v>
      </c>
    </row>
    <row r="847" customFormat="false" ht="13.8" hidden="false" customHeight="false" outlineLevel="0" collapsed="false">
      <c r="A847" s="17" t="n">
        <v>5025</v>
      </c>
      <c r="B847" s="18" t="s">
        <v>3623</v>
      </c>
      <c r="C847" s="17" t="n">
        <v>69160300</v>
      </c>
      <c r="D847" s="18" t="s">
        <v>3609</v>
      </c>
      <c r="E847" s="18" t="s">
        <v>3342</v>
      </c>
      <c r="F847" s="18" t="s">
        <v>3610</v>
      </c>
      <c r="G847" s="18" t="s">
        <v>3624</v>
      </c>
      <c r="H847" s="19" t="s">
        <v>3625</v>
      </c>
      <c r="I847" s="19" t="s">
        <v>3626</v>
      </c>
      <c r="J847" s="17" t="s">
        <v>3614</v>
      </c>
      <c r="K847" s="2" t="n">
        <v>568</v>
      </c>
      <c r="L847" s="17" t="s">
        <v>62</v>
      </c>
      <c r="M847" s="20" t="n">
        <v>57</v>
      </c>
      <c r="N847" s="20" t="n">
        <f aca="false">ROUNDUP(M847/4,0)</f>
        <v>15</v>
      </c>
      <c r="O847" s="20" t="n">
        <f aca="false">M847/2</f>
        <v>28.5</v>
      </c>
      <c r="P847" s="21" t="s">
        <v>68</v>
      </c>
    </row>
    <row r="848" customFormat="false" ht="13.8" hidden="false" customHeight="false" outlineLevel="0" collapsed="false">
      <c r="A848" s="17" t="n">
        <v>5026</v>
      </c>
      <c r="B848" s="18" t="s">
        <v>3627</v>
      </c>
      <c r="C848" s="17" t="n">
        <v>69160300</v>
      </c>
      <c r="D848" s="18" t="s">
        <v>3609</v>
      </c>
      <c r="E848" s="18" t="s">
        <v>3342</v>
      </c>
      <c r="F848" s="18" t="s">
        <v>3610</v>
      </c>
      <c r="G848" s="18" t="s">
        <v>3628</v>
      </c>
      <c r="H848" s="19" t="s">
        <v>3629</v>
      </c>
      <c r="I848" s="19" t="s">
        <v>3630</v>
      </c>
      <c r="J848" s="17" t="s">
        <v>3614</v>
      </c>
      <c r="K848" s="2" t="n">
        <v>1059</v>
      </c>
      <c r="L848" s="17" t="s">
        <v>62</v>
      </c>
      <c r="M848" s="20" t="n">
        <v>106</v>
      </c>
      <c r="N848" s="20" t="n">
        <f aca="false">ROUNDUP(M848/4,0)</f>
        <v>27</v>
      </c>
      <c r="O848" s="20" t="n">
        <f aca="false">M848/2</f>
        <v>53</v>
      </c>
      <c r="P848" s="21" t="s">
        <v>68</v>
      </c>
    </row>
    <row r="849" customFormat="false" ht="13.8" hidden="false" customHeight="false" outlineLevel="0" collapsed="false">
      <c r="A849" s="17" t="n">
        <v>5028</v>
      </c>
      <c r="B849" s="18" t="s">
        <v>3631</v>
      </c>
      <c r="C849" s="17" t="n">
        <v>69160300</v>
      </c>
      <c r="D849" s="18" t="s">
        <v>3609</v>
      </c>
      <c r="E849" s="18" t="s">
        <v>3342</v>
      </c>
      <c r="F849" s="18" t="s">
        <v>3610</v>
      </c>
      <c r="G849" s="18" t="s">
        <v>3632</v>
      </c>
      <c r="H849" s="19" t="s">
        <v>3633</v>
      </c>
      <c r="I849" s="19" t="s">
        <v>3634</v>
      </c>
      <c r="J849" s="17" t="s">
        <v>3614</v>
      </c>
      <c r="K849" s="2" t="n">
        <v>173</v>
      </c>
      <c r="L849" s="17" t="s">
        <v>62</v>
      </c>
      <c r="M849" s="20" t="n">
        <v>18</v>
      </c>
      <c r="N849" s="20" t="n">
        <f aca="false">ROUNDUP(M849/4,0)</f>
        <v>5</v>
      </c>
      <c r="O849" s="20" t="n">
        <f aca="false">M849/2</f>
        <v>9</v>
      </c>
      <c r="P849" s="21" t="s">
        <v>68</v>
      </c>
    </row>
    <row r="850" customFormat="false" ht="13.8" hidden="false" customHeight="false" outlineLevel="0" collapsed="false">
      <c r="A850" s="17" t="n">
        <v>5029</v>
      </c>
      <c r="B850" s="18" t="s">
        <v>3635</v>
      </c>
      <c r="C850" s="17" t="n">
        <v>69160300</v>
      </c>
      <c r="D850" s="18" t="s">
        <v>3609</v>
      </c>
      <c r="E850" s="18" t="s">
        <v>3342</v>
      </c>
      <c r="F850" s="18" t="s">
        <v>3610</v>
      </c>
      <c r="G850" s="18" t="s">
        <v>3636</v>
      </c>
      <c r="H850" s="19" t="s">
        <v>3637</v>
      </c>
      <c r="I850" s="19" t="s">
        <v>3638</v>
      </c>
      <c r="J850" s="17" t="s">
        <v>3614</v>
      </c>
      <c r="K850" s="2" t="n">
        <v>567</v>
      </c>
      <c r="L850" s="17" t="s">
        <v>62</v>
      </c>
      <c r="M850" s="20" t="n">
        <v>57</v>
      </c>
      <c r="N850" s="20" t="n">
        <f aca="false">ROUNDUP(M850/4,0)</f>
        <v>15</v>
      </c>
      <c r="O850" s="20" t="n">
        <f aca="false">M850/2</f>
        <v>28.5</v>
      </c>
      <c r="P850" s="21" t="s">
        <v>68</v>
      </c>
    </row>
    <row r="851" customFormat="false" ht="13.8" hidden="false" customHeight="false" outlineLevel="0" collapsed="false">
      <c r="A851" s="17" t="n">
        <v>5031</v>
      </c>
      <c r="B851" s="18" t="s">
        <v>3639</v>
      </c>
      <c r="C851" s="17" t="n">
        <v>69160300</v>
      </c>
      <c r="D851" s="18" t="s">
        <v>3609</v>
      </c>
      <c r="E851" s="18" t="s">
        <v>3342</v>
      </c>
      <c r="F851" s="18" t="s">
        <v>3610</v>
      </c>
      <c r="G851" s="18" t="s">
        <v>3640</v>
      </c>
      <c r="H851" s="19" t="s">
        <v>3641</v>
      </c>
      <c r="I851" s="19" t="s">
        <v>3642</v>
      </c>
      <c r="J851" s="17" t="s">
        <v>3614</v>
      </c>
      <c r="K851" s="2" t="n">
        <v>138</v>
      </c>
      <c r="L851" s="17" t="s">
        <v>62</v>
      </c>
      <c r="M851" s="20" t="n">
        <v>14</v>
      </c>
      <c r="N851" s="20" t="n">
        <f aca="false">ROUNDUP(M851/4,0)</f>
        <v>4</v>
      </c>
      <c r="O851" s="20" t="n">
        <f aca="false">M851/2</f>
        <v>7</v>
      </c>
      <c r="P851" s="21" t="s">
        <v>68</v>
      </c>
    </row>
    <row r="852" customFormat="false" ht="13.8" hidden="false" customHeight="false" outlineLevel="0" collapsed="false">
      <c r="A852" s="17" t="n">
        <v>5033</v>
      </c>
      <c r="B852" s="18" t="s">
        <v>3643</v>
      </c>
      <c r="C852" s="17" t="n">
        <v>69160300</v>
      </c>
      <c r="D852" s="18" t="s">
        <v>3609</v>
      </c>
      <c r="E852" s="18" t="s">
        <v>3342</v>
      </c>
      <c r="F852" s="18" t="s">
        <v>3610</v>
      </c>
      <c r="G852" s="18" t="s">
        <v>3644</v>
      </c>
      <c r="H852" s="19" t="s">
        <v>3645</v>
      </c>
      <c r="I852" s="19" t="s">
        <v>3646</v>
      </c>
      <c r="J852" s="17" t="s">
        <v>3614</v>
      </c>
      <c r="K852" s="2" t="n">
        <v>320</v>
      </c>
      <c r="L852" s="17" t="s">
        <v>62</v>
      </c>
      <c r="M852" s="20" t="n">
        <v>32</v>
      </c>
      <c r="N852" s="20" t="n">
        <f aca="false">ROUNDUP(M852/4,0)</f>
        <v>8</v>
      </c>
      <c r="O852" s="20" t="n">
        <f aca="false">M852/2</f>
        <v>16</v>
      </c>
      <c r="P852" s="21" t="s">
        <v>68</v>
      </c>
    </row>
    <row r="853" customFormat="false" ht="13.8" hidden="false" customHeight="false" outlineLevel="0" collapsed="false">
      <c r="A853" s="17" t="n">
        <v>5034</v>
      </c>
      <c r="B853" s="18" t="s">
        <v>3647</v>
      </c>
      <c r="C853" s="17" t="n">
        <v>69160300</v>
      </c>
      <c r="D853" s="18" t="s">
        <v>3609</v>
      </c>
      <c r="E853" s="18" t="s">
        <v>3342</v>
      </c>
      <c r="F853" s="18" t="s">
        <v>3610</v>
      </c>
      <c r="G853" s="18" t="s">
        <v>3648</v>
      </c>
      <c r="H853" s="19" t="s">
        <v>3649</v>
      </c>
      <c r="I853" s="19" t="s">
        <v>3650</v>
      </c>
      <c r="J853" s="17" t="s">
        <v>3614</v>
      </c>
      <c r="K853" s="2" t="n">
        <v>264</v>
      </c>
      <c r="L853" s="17" t="s">
        <v>62</v>
      </c>
      <c r="M853" s="20" t="n">
        <v>27</v>
      </c>
      <c r="N853" s="20" t="n">
        <f aca="false">ROUNDUP(M853/4,0)</f>
        <v>7</v>
      </c>
      <c r="O853" s="20" t="n">
        <f aca="false">M853/2</f>
        <v>13.5</v>
      </c>
      <c r="P853" s="21" t="s">
        <v>68</v>
      </c>
    </row>
    <row r="854" customFormat="false" ht="13.8" hidden="false" customHeight="false" outlineLevel="0" collapsed="false">
      <c r="A854" s="17" t="n">
        <v>5035</v>
      </c>
      <c r="B854" s="18" t="s">
        <v>3651</v>
      </c>
      <c r="C854" s="17" t="n">
        <v>69160300</v>
      </c>
      <c r="D854" s="18" t="s">
        <v>3609</v>
      </c>
      <c r="E854" s="18" t="s">
        <v>3342</v>
      </c>
      <c r="F854" s="18" t="s">
        <v>3610</v>
      </c>
      <c r="G854" s="18" t="s">
        <v>3652</v>
      </c>
      <c r="H854" s="19" t="s">
        <v>3653</v>
      </c>
      <c r="I854" s="19" t="s">
        <v>3654</v>
      </c>
      <c r="J854" s="17" t="s">
        <v>3614</v>
      </c>
      <c r="K854" s="2" t="n">
        <v>50</v>
      </c>
      <c r="L854" s="17" t="s">
        <v>142</v>
      </c>
      <c r="M854" s="20" t="n">
        <v>5</v>
      </c>
      <c r="N854" s="20" t="n">
        <f aca="false">ROUNDUP(M854/4,0)</f>
        <v>2</v>
      </c>
      <c r="O854" s="20" t="n">
        <f aca="false">M854/2</f>
        <v>2.5</v>
      </c>
      <c r="P854" s="21" t="s">
        <v>63</v>
      </c>
    </row>
    <row r="855" customFormat="false" ht="13.8" hidden="false" customHeight="false" outlineLevel="0" collapsed="false">
      <c r="A855" s="17" t="n">
        <v>5036</v>
      </c>
      <c r="B855" s="18" t="s">
        <v>3655</v>
      </c>
      <c r="C855" s="17" t="n">
        <v>69160300</v>
      </c>
      <c r="D855" s="18" t="s">
        <v>3609</v>
      </c>
      <c r="E855" s="18" t="s">
        <v>3342</v>
      </c>
      <c r="F855" s="18" t="s">
        <v>3610</v>
      </c>
      <c r="G855" s="18" t="s">
        <v>3656</v>
      </c>
      <c r="H855" s="19" t="s">
        <v>3657</v>
      </c>
      <c r="I855" s="19" t="s">
        <v>3658</v>
      </c>
      <c r="J855" s="17" t="s">
        <v>3614</v>
      </c>
      <c r="K855" s="2" t="n">
        <v>10</v>
      </c>
      <c r="L855" s="17" t="s">
        <v>62</v>
      </c>
      <c r="M855" s="20" t="n">
        <v>3</v>
      </c>
      <c r="N855" s="20" t="n">
        <f aca="false">ROUNDUP(M855/4,0)</f>
        <v>1</v>
      </c>
      <c r="O855" s="20" t="n">
        <f aca="false">M855/2</f>
        <v>1.5</v>
      </c>
      <c r="P855" s="21" t="s">
        <v>63</v>
      </c>
    </row>
    <row r="856" customFormat="false" ht="13.8" hidden="false" customHeight="false" outlineLevel="0" collapsed="false">
      <c r="A856" s="17" t="n">
        <v>5038</v>
      </c>
      <c r="B856" s="18" t="s">
        <v>3659</v>
      </c>
      <c r="C856" s="17" t="n">
        <v>69160300</v>
      </c>
      <c r="D856" s="18" t="s">
        <v>3609</v>
      </c>
      <c r="E856" s="18" t="s">
        <v>3342</v>
      </c>
      <c r="F856" s="18" t="s">
        <v>3610</v>
      </c>
      <c r="G856" s="18" t="s">
        <v>3660</v>
      </c>
      <c r="H856" s="19" t="s">
        <v>3661</v>
      </c>
      <c r="I856" s="19" t="s">
        <v>3662</v>
      </c>
      <c r="J856" s="17" t="s">
        <v>3614</v>
      </c>
      <c r="K856" s="2" t="n">
        <v>148</v>
      </c>
      <c r="L856" s="17" t="s">
        <v>62</v>
      </c>
      <c r="M856" s="20" t="n">
        <v>15</v>
      </c>
      <c r="N856" s="20" t="n">
        <f aca="false">ROUNDUP(M856/4,0)</f>
        <v>4</v>
      </c>
      <c r="O856" s="20" t="n">
        <f aca="false">M856/2</f>
        <v>7.5</v>
      </c>
      <c r="P856" s="21" t="s">
        <v>63</v>
      </c>
    </row>
    <row r="857" customFormat="false" ht="13.8" hidden="false" customHeight="false" outlineLevel="0" collapsed="false">
      <c r="A857" s="17" t="n">
        <v>5039</v>
      </c>
      <c r="B857" s="18" t="s">
        <v>3663</v>
      </c>
      <c r="C857" s="17" t="n">
        <v>69160300</v>
      </c>
      <c r="D857" s="18" t="s">
        <v>3609</v>
      </c>
      <c r="E857" s="18" t="s">
        <v>3342</v>
      </c>
      <c r="F857" s="18" t="s">
        <v>3610</v>
      </c>
      <c r="G857" s="18" t="s">
        <v>3664</v>
      </c>
      <c r="H857" s="19" t="s">
        <v>3665</v>
      </c>
      <c r="I857" s="19" t="s">
        <v>3666</v>
      </c>
      <c r="J857" s="17" t="s">
        <v>3614</v>
      </c>
      <c r="K857" s="2" t="n">
        <v>189</v>
      </c>
      <c r="L857" s="17" t="s">
        <v>62</v>
      </c>
      <c r="M857" s="20" t="n">
        <v>19</v>
      </c>
      <c r="N857" s="20" t="n">
        <f aca="false">ROUNDUP(M857/4,0)</f>
        <v>5</v>
      </c>
      <c r="O857" s="20" t="n">
        <f aca="false">M857/2</f>
        <v>9.5</v>
      </c>
      <c r="P857" s="21" t="s">
        <v>63</v>
      </c>
    </row>
    <row r="858" customFormat="false" ht="13.8" hidden="false" customHeight="false" outlineLevel="0" collapsed="false">
      <c r="A858" s="17" t="n">
        <v>5040</v>
      </c>
      <c r="B858" s="18" t="s">
        <v>3667</v>
      </c>
      <c r="C858" s="17" t="n">
        <v>69160300</v>
      </c>
      <c r="D858" s="18" t="s">
        <v>3609</v>
      </c>
      <c r="E858" s="18" t="s">
        <v>3342</v>
      </c>
      <c r="F858" s="18" t="s">
        <v>3610</v>
      </c>
      <c r="G858" s="18" t="s">
        <v>3668</v>
      </c>
      <c r="H858" s="19" t="s">
        <v>3669</v>
      </c>
      <c r="I858" s="19" t="s">
        <v>3670</v>
      </c>
      <c r="J858" s="17" t="s">
        <v>3614</v>
      </c>
      <c r="K858" s="2" t="n">
        <v>9</v>
      </c>
      <c r="L858" s="17" t="s">
        <v>62</v>
      </c>
      <c r="M858" s="20" t="n">
        <v>3</v>
      </c>
      <c r="N858" s="20" t="n">
        <f aca="false">ROUNDUP(M858/4,0)</f>
        <v>1</v>
      </c>
      <c r="O858" s="20" t="n">
        <f aca="false">M858/2</f>
        <v>1.5</v>
      </c>
      <c r="P858" s="21" t="s">
        <v>63</v>
      </c>
    </row>
    <row r="859" customFormat="false" ht="13.8" hidden="false" customHeight="false" outlineLevel="0" collapsed="false">
      <c r="A859" s="17" t="n">
        <v>5046</v>
      </c>
      <c r="B859" s="18" t="s">
        <v>3671</v>
      </c>
      <c r="C859" s="17" t="n">
        <v>65127486</v>
      </c>
      <c r="D859" s="18" t="s">
        <v>3672</v>
      </c>
      <c r="E859" s="18" t="s">
        <v>3342</v>
      </c>
      <c r="F859" s="18" t="s">
        <v>3610</v>
      </c>
      <c r="G859" s="18" t="s">
        <v>3673</v>
      </c>
      <c r="H859" s="19" t="s">
        <v>3674</v>
      </c>
      <c r="I859" s="19" t="s">
        <v>3675</v>
      </c>
      <c r="J859" s="17" t="s">
        <v>3614</v>
      </c>
      <c r="K859" s="2" t="n">
        <v>155</v>
      </c>
      <c r="L859" s="17" t="s">
        <v>62</v>
      </c>
      <c r="M859" s="20" t="n">
        <v>16</v>
      </c>
      <c r="N859" s="20" t="n">
        <f aca="false">ROUNDUP(M859/4,0)</f>
        <v>4</v>
      </c>
      <c r="O859" s="20" t="n">
        <f aca="false">M859/2</f>
        <v>8</v>
      </c>
      <c r="P859" s="21" t="s">
        <v>68</v>
      </c>
    </row>
    <row r="860" customFormat="false" ht="13.8" hidden="false" customHeight="false" outlineLevel="0" collapsed="false">
      <c r="A860" s="17" t="n">
        <v>5048</v>
      </c>
      <c r="B860" s="18" t="s">
        <v>3676</v>
      </c>
      <c r="C860" s="17" t="n">
        <v>69160100</v>
      </c>
      <c r="D860" s="18" t="s">
        <v>3677</v>
      </c>
      <c r="E860" s="18" t="s">
        <v>3342</v>
      </c>
      <c r="F860" s="18" t="s">
        <v>3678</v>
      </c>
      <c r="G860" s="18" t="s">
        <v>3679</v>
      </c>
      <c r="H860" s="19" t="s">
        <v>3680</v>
      </c>
      <c r="I860" s="19" t="s">
        <v>3681</v>
      </c>
      <c r="J860" s="17" t="s">
        <v>3614</v>
      </c>
      <c r="K860" s="2" t="n">
        <v>824</v>
      </c>
      <c r="L860" s="17" t="s">
        <v>62</v>
      </c>
      <c r="M860" s="20" t="n">
        <v>83</v>
      </c>
      <c r="N860" s="20" t="n">
        <f aca="false">ROUNDUP(M860/4,0)</f>
        <v>21</v>
      </c>
      <c r="O860" s="20" t="n">
        <f aca="false">M860/2</f>
        <v>41.5</v>
      </c>
      <c r="P860" s="21" t="s">
        <v>68</v>
      </c>
    </row>
    <row r="861" customFormat="false" ht="13.8" hidden="false" customHeight="false" outlineLevel="0" collapsed="false">
      <c r="A861" s="17" t="n">
        <v>5049</v>
      </c>
      <c r="B861" s="18" t="s">
        <v>3682</v>
      </c>
      <c r="C861" s="17" t="n">
        <v>69160100</v>
      </c>
      <c r="D861" s="18" t="s">
        <v>3677</v>
      </c>
      <c r="E861" s="18" t="s">
        <v>3342</v>
      </c>
      <c r="F861" s="18" t="s">
        <v>3678</v>
      </c>
      <c r="G861" s="18" t="s">
        <v>3683</v>
      </c>
      <c r="H861" s="19" t="s">
        <v>3684</v>
      </c>
      <c r="I861" s="19" t="s">
        <v>3685</v>
      </c>
      <c r="J861" s="17" t="s">
        <v>3614</v>
      </c>
      <c r="K861" s="2" t="n">
        <v>260</v>
      </c>
      <c r="L861" s="17" t="s">
        <v>62</v>
      </c>
      <c r="M861" s="20" t="n">
        <v>31</v>
      </c>
      <c r="N861" s="20" t="n">
        <f aca="false">ROUNDUP(M861/4,0)</f>
        <v>8</v>
      </c>
      <c r="O861" s="20" t="n">
        <f aca="false">M861/2</f>
        <v>15.5</v>
      </c>
      <c r="P861" s="21" t="s">
        <v>68</v>
      </c>
    </row>
    <row r="862" customFormat="false" ht="13.8" hidden="false" customHeight="false" outlineLevel="0" collapsed="false">
      <c r="A862" s="17" t="n">
        <v>5050</v>
      </c>
      <c r="B862" s="18" t="s">
        <v>3686</v>
      </c>
      <c r="C862" s="17" t="n">
        <v>69160100</v>
      </c>
      <c r="D862" s="18" t="s">
        <v>3677</v>
      </c>
      <c r="E862" s="18" t="s">
        <v>3342</v>
      </c>
      <c r="F862" s="18" t="s">
        <v>3678</v>
      </c>
      <c r="G862" s="18" t="s">
        <v>3687</v>
      </c>
      <c r="H862" s="19" t="s">
        <v>1127</v>
      </c>
      <c r="I862" s="19" t="s">
        <v>690</v>
      </c>
      <c r="J862" s="17" t="s">
        <v>3614</v>
      </c>
      <c r="K862" s="2" t="n">
        <v>487</v>
      </c>
      <c r="L862" s="17" t="s">
        <v>62</v>
      </c>
      <c r="M862" s="20" t="n">
        <v>49</v>
      </c>
      <c r="N862" s="20" t="n">
        <f aca="false">ROUNDUP(M862/4,0)</f>
        <v>13</v>
      </c>
      <c r="O862" s="20" t="n">
        <f aca="false">M862/2</f>
        <v>24.5</v>
      </c>
      <c r="P862" s="21" t="s">
        <v>68</v>
      </c>
    </row>
    <row r="863" customFormat="false" ht="13.8" hidden="false" customHeight="false" outlineLevel="0" collapsed="false">
      <c r="A863" s="17" t="n">
        <v>5051</v>
      </c>
      <c r="B863" s="18" t="s">
        <v>3688</v>
      </c>
      <c r="C863" s="17" t="n">
        <v>69160100</v>
      </c>
      <c r="D863" s="18" t="s">
        <v>3677</v>
      </c>
      <c r="E863" s="18" t="s">
        <v>3342</v>
      </c>
      <c r="F863" s="18" t="s">
        <v>3678</v>
      </c>
      <c r="G863" s="18" t="s">
        <v>3689</v>
      </c>
      <c r="H863" s="19" t="s">
        <v>3690</v>
      </c>
      <c r="I863" s="19" t="s">
        <v>3691</v>
      </c>
      <c r="J863" s="17" t="s">
        <v>3614</v>
      </c>
      <c r="K863" s="2" t="n">
        <v>386</v>
      </c>
      <c r="L863" s="17" t="s">
        <v>62</v>
      </c>
      <c r="M863" s="20" t="n">
        <v>39</v>
      </c>
      <c r="N863" s="20" t="n">
        <f aca="false">ROUNDUP(M863/4,0)</f>
        <v>10</v>
      </c>
      <c r="O863" s="20" t="n">
        <f aca="false">M863/2</f>
        <v>19.5</v>
      </c>
      <c r="P863" s="21" t="s">
        <v>68</v>
      </c>
    </row>
    <row r="864" customFormat="false" ht="13.8" hidden="false" customHeight="false" outlineLevel="0" collapsed="false">
      <c r="A864" s="17" t="n">
        <v>5052</v>
      </c>
      <c r="B864" s="18" t="s">
        <v>3692</v>
      </c>
      <c r="C864" s="17" t="n">
        <v>69160100</v>
      </c>
      <c r="D864" s="18" t="s">
        <v>3677</v>
      </c>
      <c r="E864" s="18" t="s">
        <v>3342</v>
      </c>
      <c r="F864" s="18" t="s">
        <v>3678</v>
      </c>
      <c r="G864" s="18" t="s">
        <v>3693</v>
      </c>
      <c r="H864" s="19" t="s">
        <v>3694</v>
      </c>
      <c r="I864" s="19" t="s">
        <v>3695</v>
      </c>
      <c r="J864" s="17" t="s">
        <v>3614</v>
      </c>
      <c r="K864" s="2" t="n">
        <v>165</v>
      </c>
      <c r="L864" s="17" t="s">
        <v>62</v>
      </c>
      <c r="M864" s="20" t="n">
        <v>17</v>
      </c>
      <c r="N864" s="20" t="n">
        <f aca="false">ROUNDUP(M864/4,0)</f>
        <v>5</v>
      </c>
      <c r="O864" s="20" t="n">
        <f aca="false">M864/2</f>
        <v>8.5</v>
      </c>
      <c r="P864" s="21" t="s">
        <v>63</v>
      </c>
    </row>
    <row r="865" customFormat="false" ht="13.8" hidden="false" customHeight="false" outlineLevel="0" collapsed="false">
      <c r="A865" s="17" t="n">
        <v>5053</v>
      </c>
      <c r="B865" s="18" t="s">
        <v>3696</v>
      </c>
      <c r="C865" s="17" t="n">
        <v>69160100</v>
      </c>
      <c r="D865" s="18" t="s">
        <v>3677</v>
      </c>
      <c r="E865" s="18" t="s">
        <v>3342</v>
      </c>
      <c r="F865" s="18" t="s">
        <v>3678</v>
      </c>
      <c r="G865" s="18" t="s">
        <v>3697</v>
      </c>
      <c r="H865" s="19" t="s">
        <v>3698</v>
      </c>
      <c r="I865" s="19" t="s">
        <v>3699</v>
      </c>
      <c r="J865" s="17" t="s">
        <v>3614</v>
      </c>
      <c r="K865" s="2" t="n">
        <v>150</v>
      </c>
      <c r="L865" s="17" t="s">
        <v>62</v>
      </c>
      <c r="M865" s="20" t="n">
        <v>15</v>
      </c>
      <c r="N865" s="20" t="n">
        <f aca="false">ROUNDUP(M865/4,0)</f>
        <v>4</v>
      </c>
      <c r="O865" s="20" t="n">
        <f aca="false">M865/2</f>
        <v>7.5</v>
      </c>
      <c r="P865" s="21" t="s">
        <v>63</v>
      </c>
    </row>
    <row r="866" customFormat="false" ht="13.8" hidden="false" customHeight="false" outlineLevel="0" collapsed="false">
      <c r="A866" s="17" t="n">
        <v>5054</v>
      </c>
      <c r="B866" s="18" t="s">
        <v>3700</v>
      </c>
      <c r="C866" s="17" t="n">
        <v>69160100</v>
      </c>
      <c r="D866" s="18" t="s">
        <v>3677</v>
      </c>
      <c r="E866" s="18" t="s">
        <v>3342</v>
      </c>
      <c r="F866" s="18" t="s">
        <v>3678</v>
      </c>
      <c r="G866" s="18" t="s">
        <v>3701</v>
      </c>
      <c r="H866" s="19" t="s">
        <v>3702</v>
      </c>
      <c r="I866" s="19" t="s">
        <v>3703</v>
      </c>
      <c r="J866" s="17" t="s">
        <v>3614</v>
      </c>
      <c r="K866" s="2" t="n">
        <v>238</v>
      </c>
      <c r="L866" s="17" t="s">
        <v>62</v>
      </c>
      <c r="M866" s="20" t="n">
        <v>24</v>
      </c>
      <c r="N866" s="20" t="n">
        <f aca="false">ROUNDUP(M866/4,0)</f>
        <v>6</v>
      </c>
      <c r="O866" s="20" t="n">
        <f aca="false">M866/2</f>
        <v>12</v>
      </c>
      <c r="P866" s="21" t="s">
        <v>63</v>
      </c>
    </row>
    <row r="867" customFormat="false" ht="13.8" hidden="false" customHeight="false" outlineLevel="0" collapsed="false">
      <c r="A867" s="17" t="n">
        <v>5055</v>
      </c>
      <c r="B867" s="18" t="s">
        <v>3704</v>
      </c>
      <c r="C867" s="17" t="n">
        <v>69160100</v>
      </c>
      <c r="D867" s="18" t="s">
        <v>3677</v>
      </c>
      <c r="E867" s="18" t="s">
        <v>3342</v>
      </c>
      <c r="F867" s="18" t="s">
        <v>3678</v>
      </c>
      <c r="G867" s="18" t="s">
        <v>3705</v>
      </c>
      <c r="H867" s="19" t="s">
        <v>3706</v>
      </c>
      <c r="I867" s="19" t="s">
        <v>3707</v>
      </c>
      <c r="J867" s="17" t="s">
        <v>3614</v>
      </c>
      <c r="K867" s="2" t="n">
        <v>116</v>
      </c>
      <c r="L867" s="17" t="s">
        <v>62</v>
      </c>
      <c r="M867" s="20" t="n">
        <v>12</v>
      </c>
      <c r="N867" s="20" t="n">
        <f aca="false">ROUNDUP(M867/4,0)</f>
        <v>3</v>
      </c>
      <c r="O867" s="20" t="n">
        <f aca="false">M867/2</f>
        <v>6</v>
      </c>
      <c r="P867" s="21" t="s">
        <v>63</v>
      </c>
    </row>
    <row r="868" customFormat="false" ht="13.8" hidden="false" customHeight="false" outlineLevel="0" collapsed="false">
      <c r="A868" s="17" t="n">
        <v>5057</v>
      </c>
      <c r="B868" s="18" t="s">
        <v>3708</v>
      </c>
      <c r="C868" s="17" t="n">
        <v>69160100</v>
      </c>
      <c r="D868" s="18" t="s">
        <v>3677</v>
      </c>
      <c r="E868" s="18" t="s">
        <v>3342</v>
      </c>
      <c r="F868" s="18" t="s">
        <v>3678</v>
      </c>
      <c r="G868" s="18" t="s">
        <v>3709</v>
      </c>
      <c r="H868" s="19" t="s">
        <v>3710</v>
      </c>
      <c r="I868" s="19" t="s">
        <v>3711</v>
      </c>
      <c r="J868" s="17" t="s">
        <v>3614</v>
      </c>
      <c r="K868" s="2" t="n">
        <v>180</v>
      </c>
      <c r="L868" s="17" t="s">
        <v>62</v>
      </c>
      <c r="M868" s="20" t="n">
        <v>18</v>
      </c>
      <c r="N868" s="20" t="n">
        <f aca="false">ROUNDUP(M868/4,0)</f>
        <v>5</v>
      </c>
      <c r="O868" s="20" t="n">
        <f aca="false">M868/2</f>
        <v>9</v>
      </c>
      <c r="P868" s="21" t="s">
        <v>63</v>
      </c>
    </row>
    <row r="869" customFormat="false" ht="13.8" hidden="false" customHeight="false" outlineLevel="0" collapsed="false">
      <c r="A869" s="17" t="n">
        <v>5060</v>
      </c>
      <c r="B869" s="18" t="s">
        <v>3712</v>
      </c>
      <c r="C869" s="17" t="n">
        <v>69160100</v>
      </c>
      <c r="D869" s="18" t="s">
        <v>3677</v>
      </c>
      <c r="E869" s="18" t="s">
        <v>3342</v>
      </c>
      <c r="F869" s="18" t="s">
        <v>3678</v>
      </c>
      <c r="G869" s="18" t="s">
        <v>3713</v>
      </c>
      <c r="H869" s="19" t="s">
        <v>3714</v>
      </c>
      <c r="I869" s="19" t="s">
        <v>3715</v>
      </c>
      <c r="J869" s="17" t="s">
        <v>3614</v>
      </c>
      <c r="K869" s="2" t="n">
        <v>6</v>
      </c>
      <c r="L869" s="17" t="s">
        <v>62</v>
      </c>
      <c r="M869" s="20" t="n">
        <v>3</v>
      </c>
      <c r="N869" s="20" t="n">
        <f aca="false">ROUNDUP(M869/4,0)</f>
        <v>1</v>
      </c>
      <c r="O869" s="20" t="n">
        <f aca="false">M869/2</f>
        <v>1.5</v>
      </c>
      <c r="P869" s="21" t="s">
        <v>63</v>
      </c>
    </row>
    <row r="870" customFormat="false" ht="13.8" hidden="false" customHeight="false" outlineLevel="0" collapsed="false">
      <c r="A870" s="17" t="n">
        <v>5065</v>
      </c>
      <c r="B870" s="18" t="s">
        <v>3716</v>
      </c>
      <c r="C870" s="17" t="n">
        <v>69160100</v>
      </c>
      <c r="D870" s="18" t="s">
        <v>3677</v>
      </c>
      <c r="E870" s="18" t="s">
        <v>3342</v>
      </c>
      <c r="F870" s="18" t="s">
        <v>3678</v>
      </c>
      <c r="G870" s="18" t="s">
        <v>3717</v>
      </c>
      <c r="H870" s="19" t="s">
        <v>1127</v>
      </c>
      <c r="I870" s="19" t="s">
        <v>3718</v>
      </c>
      <c r="J870" s="17" t="s">
        <v>3614</v>
      </c>
      <c r="K870" s="2" t="n">
        <v>14</v>
      </c>
      <c r="L870" s="17" t="s">
        <v>62</v>
      </c>
      <c r="M870" s="20" t="n">
        <v>3</v>
      </c>
      <c r="N870" s="20" t="n">
        <f aca="false">ROUNDUP(M870/4,0)</f>
        <v>1</v>
      </c>
      <c r="O870" s="20" t="n">
        <f aca="false">M870/2</f>
        <v>1.5</v>
      </c>
      <c r="P870" s="21" t="s">
        <v>63</v>
      </c>
    </row>
    <row r="871" customFormat="false" ht="13.8" hidden="false" customHeight="false" outlineLevel="0" collapsed="false">
      <c r="A871" s="17" t="n">
        <v>5066</v>
      </c>
      <c r="B871" s="18" t="s">
        <v>3719</v>
      </c>
      <c r="C871" s="17" t="n">
        <v>69160100</v>
      </c>
      <c r="D871" s="18" t="s">
        <v>3677</v>
      </c>
      <c r="E871" s="18" t="s">
        <v>3342</v>
      </c>
      <c r="F871" s="18" t="s">
        <v>3678</v>
      </c>
      <c r="G871" s="18" t="s">
        <v>3720</v>
      </c>
      <c r="H871" s="19" t="s">
        <v>3721</v>
      </c>
      <c r="I871" s="19" t="s">
        <v>3722</v>
      </c>
      <c r="J871" s="17" t="s">
        <v>3614</v>
      </c>
      <c r="K871" s="2" t="n">
        <v>8</v>
      </c>
      <c r="L871" s="17" t="s">
        <v>62</v>
      </c>
      <c r="M871" s="20" t="n">
        <v>3</v>
      </c>
      <c r="N871" s="20" t="n">
        <f aca="false">ROUNDUP(M871/4,0)</f>
        <v>1</v>
      </c>
      <c r="O871" s="20" t="n">
        <f aca="false">M871/2</f>
        <v>1.5</v>
      </c>
      <c r="P871" s="21" t="s">
        <v>63</v>
      </c>
    </row>
    <row r="872" customFormat="false" ht="13.8" hidden="false" customHeight="false" outlineLevel="0" collapsed="false">
      <c r="A872" s="17" t="n">
        <v>5067</v>
      </c>
      <c r="B872" s="18" t="s">
        <v>3723</v>
      </c>
      <c r="C872" s="17" t="n">
        <v>69160100</v>
      </c>
      <c r="D872" s="18" t="s">
        <v>3677</v>
      </c>
      <c r="E872" s="18" t="s">
        <v>3342</v>
      </c>
      <c r="F872" s="18" t="s">
        <v>3678</v>
      </c>
      <c r="G872" s="18" t="s">
        <v>3724</v>
      </c>
      <c r="H872" s="19" t="s">
        <v>1127</v>
      </c>
      <c r="I872" s="19" t="s">
        <v>3725</v>
      </c>
      <c r="J872" s="17" t="s">
        <v>3614</v>
      </c>
      <c r="K872" s="2" t="n">
        <v>5</v>
      </c>
      <c r="L872" s="17" t="s">
        <v>62</v>
      </c>
      <c r="M872" s="20" t="n">
        <v>3</v>
      </c>
      <c r="N872" s="20" t="n">
        <f aca="false">ROUNDUP(M872/4,0)</f>
        <v>1</v>
      </c>
      <c r="O872" s="20" t="n">
        <f aca="false">M872/2</f>
        <v>1.5</v>
      </c>
      <c r="P872" s="21" t="s">
        <v>63</v>
      </c>
    </row>
    <row r="873" customFormat="false" ht="13.8" hidden="false" customHeight="false" outlineLevel="0" collapsed="false">
      <c r="A873" s="17" t="n">
        <v>5069</v>
      </c>
      <c r="B873" s="18" t="s">
        <v>3726</v>
      </c>
      <c r="C873" s="17" t="n">
        <v>69160100</v>
      </c>
      <c r="D873" s="18" t="s">
        <v>3677</v>
      </c>
      <c r="E873" s="18" t="s">
        <v>3342</v>
      </c>
      <c r="F873" s="18" t="s">
        <v>3678</v>
      </c>
      <c r="G873" s="18" t="s">
        <v>3727</v>
      </c>
      <c r="H873" s="19" t="s">
        <v>3728</v>
      </c>
      <c r="I873" s="19" t="s">
        <v>3729</v>
      </c>
      <c r="J873" s="17" t="s">
        <v>3614</v>
      </c>
      <c r="K873" s="2" t="n">
        <v>27</v>
      </c>
      <c r="L873" s="17" t="s">
        <v>62</v>
      </c>
      <c r="M873" s="20" t="n">
        <v>3</v>
      </c>
      <c r="N873" s="20" t="n">
        <f aca="false">ROUNDUP(M873/4,0)</f>
        <v>1</v>
      </c>
      <c r="O873" s="20" t="n">
        <f aca="false">M873/2</f>
        <v>1.5</v>
      </c>
      <c r="P873" s="21" t="s">
        <v>63</v>
      </c>
    </row>
    <row r="874" customFormat="false" ht="13.8" hidden="false" customHeight="false" outlineLevel="0" collapsed="false">
      <c r="A874" s="17" t="n">
        <v>5070</v>
      </c>
      <c r="B874" s="18" t="s">
        <v>3730</v>
      </c>
      <c r="C874" s="17" t="n">
        <v>69160100</v>
      </c>
      <c r="D874" s="18" t="s">
        <v>3677</v>
      </c>
      <c r="E874" s="18" t="s">
        <v>3342</v>
      </c>
      <c r="F874" s="18" t="s">
        <v>3678</v>
      </c>
      <c r="G874" s="18" t="s">
        <v>3731</v>
      </c>
      <c r="H874" s="19" t="s">
        <v>3732</v>
      </c>
      <c r="I874" s="19" t="s">
        <v>3733</v>
      </c>
      <c r="J874" s="17" t="s">
        <v>3614</v>
      </c>
      <c r="K874" s="2" t="n">
        <v>42</v>
      </c>
      <c r="L874" s="17" t="s">
        <v>62</v>
      </c>
      <c r="M874" s="20" t="n">
        <v>5</v>
      </c>
      <c r="N874" s="20" t="n">
        <f aca="false">ROUNDUP(M874/4,0)</f>
        <v>2</v>
      </c>
      <c r="O874" s="20" t="n">
        <f aca="false">M874/2</f>
        <v>2.5</v>
      </c>
      <c r="P874" s="21" t="s">
        <v>63</v>
      </c>
    </row>
    <row r="875" customFormat="false" ht="13.8" hidden="false" customHeight="false" outlineLevel="0" collapsed="false">
      <c r="A875" s="17" t="n">
        <v>5072</v>
      </c>
      <c r="B875" s="18" t="s">
        <v>3734</v>
      </c>
      <c r="C875" s="17" t="n">
        <v>69160100</v>
      </c>
      <c r="D875" s="18" t="s">
        <v>3677</v>
      </c>
      <c r="E875" s="18" t="s">
        <v>3342</v>
      </c>
      <c r="F875" s="18" t="s">
        <v>3678</v>
      </c>
      <c r="G875" s="18" t="s">
        <v>3735</v>
      </c>
      <c r="H875" s="19" t="s">
        <v>3736</v>
      </c>
      <c r="I875" s="19" t="s">
        <v>3737</v>
      </c>
      <c r="J875" s="17" t="s">
        <v>3614</v>
      </c>
      <c r="K875" s="2" t="n">
        <v>82</v>
      </c>
      <c r="L875" s="17" t="s">
        <v>62</v>
      </c>
      <c r="M875" s="20" t="n">
        <v>9</v>
      </c>
      <c r="N875" s="20" t="n">
        <f aca="false">ROUNDUP(M875/4,0)</f>
        <v>3</v>
      </c>
      <c r="O875" s="20" t="n">
        <f aca="false">M875/2</f>
        <v>4.5</v>
      </c>
      <c r="P875" s="21" t="s">
        <v>68</v>
      </c>
    </row>
    <row r="876" customFormat="false" ht="13.8" hidden="false" customHeight="false" outlineLevel="0" collapsed="false">
      <c r="A876" s="17" t="n">
        <v>5073</v>
      </c>
      <c r="B876" s="18" t="s">
        <v>3738</v>
      </c>
      <c r="C876" s="17" t="n">
        <v>69160100</v>
      </c>
      <c r="D876" s="18" t="s">
        <v>3677</v>
      </c>
      <c r="E876" s="18" t="s">
        <v>3342</v>
      </c>
      <c r="F876" s="18" t="s">
        <v>3678</v>
      </c>
      <c r="G876" s="18" t="s">
        <v>3739</v>
      </c>
      <c r="H876" s="19" t="s">
        <v>3740</v>
      </c>
      <c r="I876" s="19" t="s">
        <v>3741</v>
      </c>
      <c r="J876" s="17" t="s">
        <v>3614</v>
      </c>
      <c r="K876" s="2" t="n">
        <v>299</v>
      </c>
      <c r="L876" s="17" t="s">
        <v>62</v>
      </c>
      <c r="M876" s="20" t="n">
        <v>30</v>
      </c>
      <c r="N876" s="20" t="n">
        <f aca="false">ROUNDUP(M876/4,0)</f>
        <v>8</v>
      </c>
      <c r="O876" s="20" t="n">
        <f aca="false">M876/2</f>
        <v>15</v>
      </c>
      <c r="P876" s="21" t="s">
        <v>63</v>
      </c>
    </row>
    <row r="877" customFormat="false" ht="13.8" hidden="false" customHeight="false" outlineLevel="0" collapsed="false">
      <c r="A877" s="17" t="n">
        <v>5074</v>
      </c>
      <c r="B877" s="18" t="s">
        <v>3742</v>
      </c>
      <c r="C877" s="17" t="n">
        <v>69160100</v>
      </c>
      <c r="D877" s="18" t="s">
        <v>3677</v>
      </c>
      <c r="E877" s="18" t="s">
        <v>3342</v>
      </c>
      <c r="F877" s="18" t="s">
        <v>3678</v>
      </c>
      <c r="G877" s="18" t="s">
        <v>3743</v>
      </c>
      <c r="H877" s="19" t="s">
        <v>3744</v>
      </c>
      <c r="I877" s="19" t="s">
        <v>3745</v>
      </c>
      <c r="J877" s="17" t="s">
        <v>3614</v>
      </c>
      <c r="K877" s="2" t="n">
        <v>121</v>
      </c>
      <c r="L877" s="17" t="s">
        <v>62</v>
      </c>
      <c r="M877" s="20" t="n">
        <v>13</v>
      </c>
      <c r="N877" s="20" t="n">
        <f aca="false">ROUNDUP(M877/4,0)</f>
        <v>4</v>
      </c>
      <c r="O877" s="20" t="n">
        <f aca="false">M877/2</f>
        <v>6.5</v>
      </c>
      <c r="P877" s="21" t="s">
        <v>63</v>
      </c>
    </row>
    <row r="878" customFormat="false" ht="13.8" hidden="false" customHeight="false" outlineLevel="0" collapsed="false">
      <c r="A878" s="17" t="n">
        <v>5082</v>
      </c>
      <c r="B878" s="18" t="s">
        <v>3746</v>
      </c>
      <c r="C878" s="17" t="n">
        <v>65099891</v>
      </c>
      <c r="D878" s="18" t="s">
        <v>3747</v>
      </c>
      <c r="E878" s="18" t="s">
        <v>3342</v>
      </c>
      <c r="F878" s="18" t="s">
        <v>3678</v>
      </c>
      <c r="G878" s="18" t="s">
        <v>3748</v>
      </c>
      <c r="H878" s="19" t="s">
        <v>3749</v>
      </c>
      <c r="I878" s="19" t="s">
        <v>3750</v>
      </c>
      <c r="J878" s="17" t="s">
        <v>3614</v>
      </c>
      <c r="K878" s="2" t="n">
        <v>1550</v>
      </c>
      <c r="L878" s="17" t="s">
        <v>62</v>
      </c>
      <c r="M878" s="20" t="n">
        <v>155</v>
      </c>
      <c r="N878" s="20" t="n">
        <f aca="false">ROUNDUP(M878/4,0)</f>
        <v>39</v>
      </c>
      <c r="O878" s="20" t="n">
        <f aca="false">M878/2</f>
        <v>77.5</v>
      </c>
      <c r="P878" s="21" t="s">
        <v>68</v>
      </c>
    </row>
    <row r="879" customFormat="false" ht="13.8" hidden="false" customHeight="false" outlineLevel="0" collapsed="false">
      <c r="A879" s="17" t="n">
        <v>5084</v>
      </c>
      <c r="B879" s="18" t="s">
        <v>3751</v>
      </c>
      <c r="C879" s="17" t="n">
        <v>69160201</v>
      </c>
      <c r="D879" s="18" t="s">
        <v>3752</v>
      </c>
      <c r="E879" s="18" t="s">
        <v>3342</v>
      </c>
      <c r="F879" s="18" t="s">
        <v>3753</v>
      </c>
      <c r="G879" s="18" t="s">
        <v>3754</v>
      </c>
      <c r="H879" s="19" t="s">
        <v>3755</v>
      </c>
      <c r="I879" s="19" t="s">
        <v>3756</v>
      </c>
      <c r="J879" s="17" t="s">
        <v>3614</v>
      </c>
      <c r="K879" s="2" t="n">
        <v>1231</v>
      </c>
      <c r="L879" s="17" t="s">
        <v>62</v>
      </c>
      <c r="M879" s="20" t="n">
        <v>124</v>
      </c>
      <c r="N879" s="20" t="n">
        <f aca="false">ROUNDUP(M879/4,0)</f>
        <v>31</v>
      </c>
      <c r="O879" s="20" t="n">
        <f aca="false">M879/2</f>
        <v>62</v>
      </c>
      <c r="P879" s="21" t="s">
        <v>68</v>
      </c>
    </row>
    <row r="880" customFormat="false" ht="13.8" hidden="false" customHeight="false" outlineLevel="0" collapsed="false">
      <c r="A880" s="17" t="n">
        <v>5085</v>
      </c>
      <c r="B880" s="18" t="s">
        <v>3757</v>
      </c>
      <c r="C880" s="17" t="n">
        <v>69160201</v>
      </c>
      <c r="D880" s="18" t="s">
        <v>3752</v>
      </c>
      <c r="E880" s="18" t="s">
        <v>3342</v>
      </c>
      <c r="F880" s="18" t="s">
        <v>3753</v>
      </c>
      <c r="G880" s="18" t="s">
        <v>3758</v>
      </c>
      <c r="H880" s="19" t="s">
        <v>3759</v>
      </c>
      <c r="I880" s="19" t="s">
        <v>3760</v>
      </c>
      <c r="J880" s="17" t="s">
        <v>3614</v>
      </c>
      <c r="K880" s="2" t="n">
        <v>1264</v>
      </c>
      <c r="L880" s="17" t="s">
        <v>62</v>
      </c>
      <c r="M880" s="20" t="n">
        <v>127</v>
      </c>
      <c r="N880" s="20" t="n">
        <f aca="false">ROUNDUP(M880/4,0)</f>
        <v>32</v>
      </c>
      <c r="O880" s="20" t="n">
        <f aca="false">M880/2</f>
        <v>63.5</v>
      </c>
      <c r="P880" s="21" t="s">
        <v>68</v>
      </c>
    </row>
    <row r="881" customFormat="false" ht="13.8" hidden="false" customHeight="false" outlineLevel="0" collapsed="false">
      <c r="A881" s="17" t="n">
        <v>5086</v>
      </c>
      <c r="B881" s="18" t="s">
        <v>3761</v>
      </c>
      <c r="C881" s="17" t="n">
        <v>69160201</v>
      </c>
      <c r="D881" s="18" t="s">
        <v>3752</v>
      </c>
      <c r="E881" s="18" t="s">
        <v>3342</v>
      </c>
      <c r="F881" s="18" t="s">
        <v>3753</v>
      </c>
      <c r="G881" s="18" t="s">
        <v>3762</v>
      </c>
      <c r="H881" s="19" t="s">
        <v>3763</v>
      </c>
      <c r="I881" s="19" t="s">
        <v>3764</v>
      </c>
      <c r="J881" s="17" t="s">
        <v>3614</v>
      </c>
      <c r="K881" s="2" t="n">
        <v>36</v>
      </c>
      <c r="L881" s="17" t="s">
        <v>62</v>
      </c>
      <c r="M881" s="20" t="n">
        <v>7</v>
      </c>
      <c r="N881" s="20" t="n">
        <f aca="false">ROUNDUP(M881/4,0)</f>
        <v>2</v>
      </c>
      <c r="O881" s="20" t="n">
        <f aca="false">M881/2</f>
        <v>3.5</v>
      </c>
      <c r="P881" s="21" t="s">
        <v>68</v>
      </c>
    </row>
    <row r="882" customFormat="false" ht="13.8" hidden="false" customHeight="false" outlineLevel="0" collapsed="false">
      <c r="A882" s="17" t="n">
        <v>5087</v>
      </c>
      <c r="B882" s="18" t="s">
        <v>3765</v>
      </c>
      <c r="C882" s="17" t="n">
        <v>69160201</v>
      </c>
      <c r="D882" s="18" t="s">
        <v>3752</v>
      </c>
      <c r="E882" s="18" t="s">
        <v>3342</v>
      </c>
      <c r="F882" s="18" t="s">
        <v>3753</v>
      </c>
      <c r="G882" s="18" t="s">
        <v>3766</v>
      </c>
      <c r="H882" s="19" t="s">
        <v>3767</v>
      </c>
      <c r="I882" s="19" t="s">
        <v>3768</v>
      </c>
      <c r="J882" s="17" t="s">
        <v>3614</v>
      </c>
      <c r="K882" s="2" t="n">
        <v>324</v>
      </c>
      <c r="L882" s="17" t="s">
        <v>62</v>
      </c>
      <c r="M882" s="20" t="n">
        <v>50</v>
      </c>
      <c r="N882" s="20" t="n">
        <f aca="false">ROUNDUP(M882/4,0)</f>
        <v>13</v>
      </c>
      <c r="O882" s="20" t="n">
        <f aca="false">M882/2</f>
        <v>25</v>
      </c>
      <c r="P882" s="21" t="s">
        <v>68</v>
      </c>
    </row>
    <row r="883" customFormat="false" ht="13.8" hidden="false" customHeight="false" outlineLevel="0" collapsed="false">
      <c r="A883" s="17" t="n">
        <v>5088</v>
      </c>
      <c r="B883" s="18" t="s">
        <v>473</v>
      </c>
      <c r="C883" s="17" t="n">
        <v>69160201</v>
      </c>
      <c r="D883" s="18" t="s">
        <v>3752</v>
      </c>
      <c r="E883" s="18" t="s">
        <v>3342</v>
      </c>
      <c r="F883" s="18" t="s">
        <v>3753</v>
      </c>
      <c r="G883" s="18" t="s">
        <v>3769</v>
      </c>
      <c r="H883" s="19" t="s">
        <v>3770</v>
      </c>
      <c r="I883" s="19" t="s">
        <v>3771</v>
      </c>
      <c r="J883" s="17" t="s">
        <v>3614</v>
      </c>
      <c r="K883" s="2" t="n">
        <v>814</v>
      </c>
      <c r="L883" s="17" t="s">
        <v>62</v>
      </c>
      <c r="M883" s="20" t="n">
        <v>82</v>
      </c>
      <c r="N883" s="20" t="n">
        <f aca="false">ROUNDUP(M883/4,0)</f>
        <v>21</v>
      </c>
      <c r="O883" s="20" t="n">
        <f aca="false">M883/2</f>
        <v>41</v>
      </c>
      <c r="P883" s="21" t="s">
        <v>68</v>
      </c>
    </row>
    <row r="884" customFormat="false" ht="13.8" hidden="false" customHeight="false" outlineLevel="0" collapsed="false">
      <c r="A884" s="17" t="n">
        <v>5090</v>
      </c>
      <c r="B884" s="18" t="s">
        <v>3772</v>
      </c>
      <c r="C884" s="17" t="n">
        <v>69160201</v>
      </c>
      <c r="D884" s="18" t="s">
        <v>3752</v>
      </c>
      <c r="E884" s="18" t="s">
        <v>3342</v>
      </c>
      <c r="F884" s="18" t="s">
        <v>3753</v>
      </c>
      <c r="G884" s="18" t="s">
        <v>3773</v>
      </c>
      <c r="H884" s="19" t="s">
        <v>3774</v>
      </c>
      <c r="I884" s="19" t="s">
        <v>3775</v>
      </c>
      <c r="J884" s="17" t="s">
        <v>3614</v>
      </c>
      <c r="K884" s="2" t="n">
        <v>225</v>
      </c>
      <c r="L884" s="17" t="s">
        <v>62</v>
      </c>
      <c r="M884" s="20" t="n">
        <v>23</v>
      </c>
      <c r="N884" s="20" t="n">
        <f aca="false">ROUNDUP(M884/4,0)</f>
        <v>6</v>
      </c>
      <c r="O884" s="20" t="n">
        <f aca="false">M884/2</f>
        <v>11.5</v>
      </c>
      <c r="P884" s="21" t="s">
        <v>68</v>
      </c>
    </row>
    <row r="885" customFormat="false" ht="13.8" hidden="false" customHeight="false" outlineLevel="0" collapsed="false">
      <c r="A885" s="17" t="n">
        <v>5091</v>
      </c>
      <c r="B885" s="18" t="s">
        <v>366</v>
      </c>
      <c r="C885" s="17" t="n">
        <v>69160201</v>
      </c>
      <c r="D885" s="18" t="s">
        <v>3752</v>
      </c>
      <c r="E885" s="18" t="s">
        <v>3342</v>
      </c>
      <c r="F885" s="18" t="s">
        <v>3753</v>
      </c>
      <c r="G885" s="18" t="s">
        <v>3776</v>
      </c>
      <c r="H885" s="19" t="s">
        <v>3777</v>
      </c>
      <c r="I885" s="19" t="s">
        <v>3778</v>
      </c>
      <c r="J885" s="17" t="s">
        <v>3614</v>
      </c>
      <c r="K885" s="2" t="n">
        <v>157</v>
      </c>
      <c r="L885" s="17" t="s">
        <v>62</v>
      </c>
      <c r="M885" s="20" t="n">
        <v>16</v>
      </c>
      <c r="N885" s="20" t="n">
        <f aca="false">ROUNDUP(M885/4,0)</f>
        <v>4</v>
      </c>
      <c r="O885" s="20" t="n">
        <f aca="false">M885/2</f>
        <v>8</v>
      </c>
      <c r="P885" s="21" t="s">
        <v>68</v>
      </c>
    </row>
    <row r="886" customFormat="false" ht="13.8" hidden="false" customHeight="false" outlineLevel="0" collapsed="false">
      <c r="A886" s="17" t="n">
        <v>5093</v>
      </c>
      <c r="B886" s="18" t="s">
        <v>2421</v>
      </c>
      <c r="C886" s="17" t="n">
        <v>69160201</v>
      </c>
      <c r="D886" s="18" t="s">
        <v>3752</v>
      </c>
      <c r="E886" s="18" t="s">
        <v>3342</v>
      </c>
      <c r="F886" s="18" t="s">
        <v>3753</v>
      </c>
      <c r="G886" s="18" t="s">
        <v>3779</v>
      </c>
      <c r="H886" s="19" t="s">
        <v>3780</v>
      </c>
      <c r="I886" s="19" t="s">
        <v>3781</v>
      </c>
      <c r="J886" s="17" t="s">
        <v>3614</v>
      </c>
      <c r="K886" s="2" t="n">
        <v>279</v>
      </c>
      <c r="L886" s="17" t="s">
        <v>142</v>
      </c>
      <c r="M886" s="20" t="n">
        <v>31</v>
      </c>
      <c r="N886" s="20" t="n">
        <f aca="false">ROUNDUP(M886/4,0)</f>
        <v>8</v>
      </c>
      <c r="O886" s="20" t="n">
        <f aca="false">M886/2</f>
        <v>15.5</v>
      </c>
      <c r="P886" s="21" t="s">
        <v>68</v>
      </c>
    </row>
    <row r="887" customFormat="false" ht="13.8" hidden="false" customHeight="false" outlineLevel="0" collapsed="false">
      <c r="A887" s="17" t="n">
        <v>5094</v>
      </c>
      <c r="B887" s="18" t="s">
        <v>3782</v>
      </c>
      <c r="C887" s="17" t="n">
        <v>69160201</v>
      </c>
      <c r="D887" s="18" t="s">
        <v>3752</v>
      </c>
      <c r="E887" s="18" t="s">
        <v>3342</v>
      </c>
      <c r="F887" s="18" t="s">
        <v>3753</v>
      </c>
      <c r="G887" s="18" t="s">
        <v>3783</v>
      </c>
      <c r="H887" s="19" t="s">
        <v>3784</v>
      </c>
      <c r="I887" s="19" t="s">
        <v>3785</v>
      </c>
      <c r="J887" s="17" t="s">
        <v>3614</v>
      </c>
      <c r="K887" s="2" t="n">
        <v>60</v>
      </c>
      <c r="L887" s="17" t="s">
        <v>62</v>
      </c>
      <c r="M887" s="20" t="n">
        <v>7</v>
      </c>
      <c r="N887" s="20" t="n">
        <f aca="false">ROUNDUP(M887/4,0)</f>
        <v>2</v>
      </c>
      <c r="O887" s="20" t="n">
        <f aca="false">M887/2</f>
        <v>3.5</v>
      </c>
      <c r="P887" s="21" t="s">
        <v>68</v>
      </c>
    </row>
    <row r="888" customFormat="false" ht="13.8" hidden="false" customHeight="false" outlineLevel="0" collapsed="false">
      <c r="A888" s="17" t="n">
        <v>5100</v>
      </c>
      <c r="B888" s="18" t="s">
        <v>3786</v>
      </c>
      <c r="C888" s="17" t="n">
        <v>69160201</v>
      </c>
      <c r="D888" s="18" t="s">
        <v>3752</v>
      </c>
      <c r="E888" s="18" t="s">
        <v>3342</v>
      </c>
      <c r="F888" s="18" t="s">
        <v>3753</v>
      </c>
      <c r="G888" s="18" t="s">
        <v>3787</v>
      </c>
      <c r="H888" s="19" t="s">
        <v>3788</v>
      </c>
      <c r="I888" s="19" t="s">
        <v>3789</v>
      </c>
      <c r="J888" s="17" t="s">
        <v>3614</v>
      </c>
      <c r="K888" s="2" t="n">
        <v>9</v>
      </c>
      <c r="L888" s="17" t="s">
        <v>62</v>
      </c>
      <c r="M888" s="20" t="n">
        <v>3</v>
      </c>
      <c r="N888" s="20" t="n">
        <f aca="false">ROUNDUP(M888/4,0)</f>
        <v>1</v>
      </c>
      <c r="O888" s="20" t="n">
        <f aca="false">M888/2</f>
        <v>1.5</v>
      </c>
      <c r="P888" s="21" t="s">
        <v>63</v>
      </c>
    </row>
    <row r="889" customFormat="false" ht="13.8" hidden="false" customHeight="false" outlineLevel="0" collapsed="false">
      <c r="A889" s="17" t="n">
        <v>5101</v>
      </c>
      <c r="B889" s="18" t="s">
        <v>3790</v>
      </c>
      <c r="C889" s="17" t="n">
        <v>69160201</v>
      </c>
      <c r="D889" s="18" t="s">
        <v>3752</v>
      </c>
      <c r="E889" s="18" t="s">
        <v>3342</v>
      </c>
      <c r="F889" s="18" t="s">
        <v>3753</v>
      </c>
      <c r="G889" s="18" t="s">
        <v>3791</v>
      </c>
      <c r="H889" s="19" t="s">
        <v>3792</v>
      </c>
      <c r="I889" s="19" t="s">
        <v>3793</v>
      </c>
      <c r="J889" s="17" t="s">
        <v>3614</v>
      </c>
      <c r="K889" s="2" t="n">
        <v>134</v>
      </c>
      <c r="L889" s="17" t="s">
        <v>62</v>
      </c>
      <c r="M889" s="20" t="n">
        <v>14</v>
      </c>
      <c r="N889" s="20" t="n">
        <f aca="false">ROUNDUP(M889/4,0)</f>
        <v>4</v>
      </c>
      <c r="O889" s="20" t="n">
        <f aca="false">M889/2</f>
        <v>7</v>
      </c>
      <c r="P889" s="21" t="s">
        <v>63</v>
      </c>
    </row>
    <row r="890" customFormat="false" ht="13.8" hidden="false" customHeight="false" outlineLevel="0" collapsed="false">
      <c r="A890" s="17" t="n">
        <v>5103</v>
      </c>
      <c r="B890" s="18" t="s">
        <v>3794</v>
      </c>
      <c r="C890" s="17" t="n">
        <v>69160201</v>
      </c>
      <c r="D890" s="18" t="s">
        <v>3752</v>
      </c>
      <c r="E890" s="18" t="s">
        <v>3342</v>
      </c>
      <c r="F890" s="18" t="s">
        <v>3753</v>
      </c>
      <c r="G890" s="18" t="s">
        <v>3795</v>
      </c>
      <c r="H890" s="19" t="s">
        <v>3796</v>
      </c>
      <c r="I890" s="19" t="s">
        <v>3797</v>
      </c>
      <c r="J890" s="17" t="s">
        <v>3614</v>
      </c>
      <c r="K890" s="2" t="n">
        <v>9</v>
      </c>
      <c r="L890" s="17" t="s">
        <v>62</v>
      </c>
      <c r="M890" s="20" t="n">
        <v>3</v>
      </c>
      <c r="N890" s="20" t="n">
        <f aca="false">ROUNDUP(M890/4,0)</f>
        <v>1</v>
      </c>
      <c r="O890" s="20" t="n">
        <f aca="false">M890/2</f>
        <v>1.5</v>
      </c>
      <c r="P890" s="21" t="s">
        <v>63</v>
      </c>
    </row>
    <row r="891" customFormat="false" ht="13.8" hidden="false" customHeight="false" outlineLevel="0" collapsed="false">
      <c r="A891" s="17" t="n">
        <v>5104</v>
      </c>
      <c r="B891" s="18" t="s">
        <v>3798</v>
      </c>
      <c r="C891" s="17" t="n">
        <v>65134554</v>
      </c>
      <c r="D891" s="18" t="s">
        <v>3799</v>
      </c>
      <c r="E891" s="18" t="s">
        <v>3342</v>
      </c>
      <c r="F891" s="18" t="s">
        <v>3753</v>
      </c>
      <c r="G891" s="18" t="s">
        <v>3800</v>
      </c>
      <c r="H891" s="19" t="s">
        <v>3801</v>
      </c>
      <c r="I891" s="19" t="s">
        <v>3802</v>
      </c>
      <c r="J891" s="17" t="s">
        <v>3614</v>
      </c>
      <c r="K891" s="2" t="n">
        <v>903</v>
      </c>
      <c r="L891" s="17" t="s">
        <v>62</v>
      </c>
      <c r="M891" s="20" t="n">
        <v>91</v>
      </c>
      <c r="N891" s="20" t="n">
        <f aca="false">ROUNDUP(M891/4,0)</f>
        <v>23</v>
      </c>
      <c r="O891" s="20" t="n">
        <f aca="false">M891/2</f>
        <v>45.5</v>
      </c>
      <c r="P891" s="21" t="s">
        <v>68</v>
      </c>
    </row>
    <row r="892" customFormat="false" ht="13.8" hidden="false" customHeight="false" outlineLevel="0" collapsed="false">
      <c r="A892" s="17" t="n">
        <v>5105</v>
      </c>
      <c r="B892" s="18" t="s">
        <v>3803</v>
      </c>
      <c r="C892" s="17" t="n">
        <v>69160400</v>
      </c>
      <c r="D892" s="18" t="s">
        <v>3804</v>
      </c>
      <c r="E892" s="18" t="s">
        <v>3342</v>
      </c>
      <c r="F892" s="18" t="s">
        <v>3805</v>
      </c>
      <c r="G892" s="18" t="s">
        <v>3806</v>
      </c>
      <c r="H892" s="19" t="s">
        <v>3807</v>
      </c>
      <c r="I892" s="19" t="s">
        <v>3808</v>
      </c>
      <c r="J892" s="17" t="s">
        <v>3614</v>
      </c>
      <c r="K892" s="2" t="n">
        <v>494</v>
      </c>
      <c r="L892" s="17" t="s">
        <v>77</v>
      </c>
      <c r="M892" s="20" t="n">
        <v>50</v>
      </c>
      <c r="N892" s="20" t="n">
        <f aca="false">ROUNDUP(M892/4,0)</f>
        <v>13</v>
      </c>
      <c r="O892" s="20" t="n">
        <f aca="false">M892/2</f>
        <v>25</v>
      </c>
      <c r="P892" s="21" t="s">
        <v>68</v>
      </c>
    </row>
    <row r="893" customFormat="false" ht="13.8" hidden="false" customHeight="false" outlineLevel="0" collapsed="false">
      <c r="A893" s="17" t="n">
        <v>5106</v>
      </c>
      <c r="B893" s="18" t="s">
        <v>3809</v>
      </c>
      <c r="C893" s="17" t="n">
        <v>69160400</v>
      </c>
      <c r="D893" s="18" t="s">
        <v>3804</v>
      </c>
      <c r="E893" s="18" t="s">
        <v>3342</v>
      </c>
      <c r="F893" s="18" t="s">
        <v>3805</v>
      </c>
      <c r="G893" s="18" t="s">
        <v>3810</v>
      </c>
      <c r="H893" s="19" t="s">
        <v>3811</v>
      </c>
      <c r="I893" s="19" t="s">
        <v>3812</v>
      </c>
      <c r="J893" s="17" t="s">
        <v>3614</v>
      </c>
      <c r="K893" s="2" t="n">
        <v>451</v>
      </c>
      <c r="L893" s="17" t="s">
        <v>62</v>
      </c>
      <c r="M893" s="20" t="n">
        <v>46</v>
      </c>
      <c r="N893" s="20" t="n">
        <f aca="false">ROUNDUP(M893/4,0)</f>
        <v>12</v>
      </c>
      <c r="O893" s="20" t="n">
        <f aca="false">M893/2</f>
        <v>23</v>
      </c>
      <c r="P893" s="21" t="s">
        <v>68</v>
      </c>
    </row>
    <row r="894" customFormat="false" ht="13.8" hidden="false" customHeight="false" outlineLevel="0" collapsed="false">
      <c r="A894" s="17" t="n">
        <v>5109</v>
      </c>
      <c r="B894" s="18" t="s">
        <v>3813</v>
      </c>
      <c r="C894" s="17" t="n">
        <v>69160400</v>
      </c>
      <c r="D894" s="18" t="s">
        <v>3804</v>
      </c>
      <c r="E894" s="18" t="s">
        <v>3342</v>
      </c>
      <c r="F894" s="18" t="s">
        <v>3805</v>
      </c>
      <c r="G894" s="18" t="s">
        <v>3814</v>
      </c>
      <c r="H894" s="19" t="s">
        <v>3815</v>
      </c>
      <c r="I894" s="19" t="s">
        <v>3816</v>
      </c>
      <c r="J894" s="17" t="s">
        <v>3614</v>
      </c>
      <c r="K894" s="2" t="n">
        <v>720</v>
      </c>
      <c r="L894" s="17" t="s">
        <v>62</v>
      </c>
      <c r="M894" s="20" t="n">
        <v>72</v>
      </c>
      <c r="N894" s="20" t="n">
        <f aca="false">ROUNDUP(M894/4,0)</f>
        <v>18</v>
      </c>
      <c r="O894" s="20" t="n">
        <f aca="false">M894/2</f>
        <v>36</v>
      </c>
      <c r="P894" s="21" t="s">
        <v>68</v>
      </c>
    </row>
    <row r="895" customFormat="false" ht="13.8" hidden="false" customHeight="false" outlineLevel="0" collapsed="false">
      <c r="A895" s="17" t="n">
        <v>5110</v>
      </c>
      <c r="B895" s="18" t="s">
        <v>3817</v>
      </c>
      <c r="C895" s="17" t="n">
        <v>69160400</v>
      </c>
      <c r="D895" s="18" t="s">
        <v>3804</v>
      </c>
      <c r="E895" s="18" t="s">
        <v>3342</v>
      </c>
      <c r="F895" s="18" t="s">
        <v>3805</v>
      </c>
      <c r="G895" s="18" t="s">
        <v>3818</v>
      </c>
      <c r="H895" s="19" t="s">
        <v>3819</v>
      </c>
      <c r="I895" s="19" t="s">
        <v>3820</v>
      </c>
      <c r="J895" s="17" t="s">
        <v>3614</v>
      </c>
      <c r="K895" s="2" t="n">
        <v>212</v>
      </c>
      <c r="L895" s="17" t="s">
        <v>62</v>
      </c>
      <c r="M895" s="20" t="n">
        <v>22</v>
      </c>
      <c r="N895" s="20" t="n">
        <f aca="false">ROUNDUP(M895/4,0)</f>
        <v>6</v>
      </c>
      <c r="O895" s="20" t="n">
        <f aca="false">M895/2</f>
        <v>11</v>
      </c>
      <c r="P895" s="21" t="s">
        <v>68</v>
      </c>
    </row>
    <row r="896" customFormat="false" ht="13.8" hidden="false" customHeight="false" outlineLevel="0" collapsed="false">
      <c r="A896" s="17" t="n">
        <v>5112</v>
      </c>
      <c r="B896" s="18" t="s">
        <v>3821</v>
      </c>
      <c r="C896" s="17" t="n">
        <v>69160400</v>
      </c>
      <c r="D896" s="18" t="s">
        <v>3804</v>
      </c>
      <c r="E896" s="18" t="s">
        <v>3342</v>
      </c>
      <c r="F896" s="18" t="s">
        <v>3805</v>
      </c>
      <c r="G896" s="18" t="s">
        <v>3822</v>
      </c>
      <c r="H896" s="19" t="s">
        <v>3823</v>
      </c>
      <c r="I896" s="19" t="s">
        <v>3824</v>
      </c>
      <c r="J896" s="17" t="s">
        <v>3614</v>
      </c>
      <c r="K896" s="2" t="n">
        <v>221</v>
      </c>
      <c r="L896" s="17" t="s">
        <v>62</v>
      </c>
      <c r="M896" s="20" t="n">
        <v>23</v>
      </c>
      <c r="N896" s="20" t="n">
        <f aca="false">ROUNDUP(M896/4,0)</f>
        <v>6</v>
      </c>
      <c r="O896" s="20" t="n">
        <f aca="false">M896/2</f>
        <v>11.5</v>
      </c>
      <c r="P896" s="21" t="s">
        <v>68</v>
      </c>
    </row>
    <row r="897" customFormat="false" ht="13.8" hidden="false" customHeight="false" outlineLevel="0" collapsed="false">
      <c r="A897" s="17" t="n">
        <v>5113</v>
      </c>
      <c r="B897" s="18" t="s">
        <v>3825</v>
      </c>
      <c r="C897" s="17" t="n">
        <v>69160400</v>
      </c>
      <c r="D897" s="18" t="s">
        <v>3804</v>
      </c>
      <c r="E897" s="18" t="s">
        <v>3342</v>
      </c>
      <c r="F897" s="18" t="s">
        <v>3805</v>
      </c>
      <c r="G897" s="18" t="s">
        <v>3826</v>
      </c>
      <c r="H897" s="19" t="s">
        <v>3827</v>
      </c>
      <c r="I897" s="19" t="s">
        <v>3828</v>
      </c>
      <c r="J897" s="17" t="s">
        <v>3614</v>
      </c>
      <c r="K897" s="2" t="n">
        <v>300</v>
      </c>
      <c r="L897" s="17" t="s">
        <v>62</v>
      </c>
      <c r="M897" s="20" t="n">
        <v>30</v>
      </c>
      <c r="N897" s="20" t="n">
        <f aca="false">ROUNDUP(M897/4,0)</f>
        <v>8</v>
      </c>
      <c r="O897" s="20" t="n">
        <f aca="false">M897/2</f>
        <v>15</v>
      </c>
      <c r="P897" s="21" t="s">
        <v>63</v>
      </c>
    </row>
    <row r="898" customFormat="false" ht="13.8" hidden="false" customHeight="false" outlineLevel="0" collapsed="false">
      <c r="A898" s="17" t="n">
        <v>5116</v>
      </c>
      <c r="B898" s="18" t="s">
        <v>3829</v>
      </c>
      <c r="C898" s="17" t="n">
        <v>69160400</v>
      </c>
      <c r="D898" s="18" t="s">
        <v>3804</v>
      </c>
      <c r="E898" s="18" t="s">
        <v>3342</v>
      </c>
      <c r="F898" s="18" t="s">
        <v>3805</v>
      </c>
      <c r="G898" s="18" t="s">
        <v>3830</v>
      </c>
      <c r="H898" s="19" t="s">
        <v>3831</v>
      </c>
      <c r="I898" s="19" t="s">
        <v>3832</v>
      </c>
      <c r="J898" s="17" t="s">
        <v>3614</v>
      </c>
      <c r="K898" s="2" t="n">
        <v>36</v>
      </c>
      <c r="L898" s="17" t="s">
        <v>142</v>
      </c>
      <c r="M898" s="20" t="n">
        <v>4</v>
      </c>
      <c r="N898" s="20" t="n">
        <f aca="false">ROUNDUP(M898/4,0)</f>
        <v>1</v>
      </c>
      <c r="O898" s="20" t="n">
        <f aca="false">M898/2</f>
        <v>2</v>
      </c>
      <c r="P898" s="21" t="s">
        <v>63</v>
      </c>
    </row>
    <row r="899" customFormat="false" ht="13.8" hidden="false" customHeight="false" outlineLevel="0" collapsed="false">
      <c r="A899" s="17" t="n">
        <v>5119</v>
      </c>
      <c r="B899" s="18" t="s">
        <v>3833</v>
      </c>
      <c r="C899" s="17" t="n">
        <v>69160400</v>
      </c>
      <c r="D899" s="18" t="s">
        <v>3804</v>
      </c>
      <c r="E899" s="18" t="s">
        <v>3342</v>
      </c>
      <c r="F899" s="18" t="s">
        <v>3805</v>
      </c>
      <c r="G899" s="18" t="s">
        <v>3834</v>
      </c>
      <c r="H899" s="19" t="s">
        <v>3835</v>
      </c>
      <c r="I899" s="19" t="s">
        <v>3836</v>
      </c>
      <c r="J899" s="17" t="s">
        <v>3614</v>
      </c>
      <c r="K899" s="2" t="n">
        <v>113</v>
      </c>
      <c r="L899" s="17" t="s">
        <v>62</v>
      </c>
      <c r="M899" s="20" t="n">
        <v>12</v>
      </c>
      <c r="N899" s="20" t="n">
        <f aca="false">ROUNDUP(M899/4,0)</f>
        <v>3</v>
      </c>
      <c r="O899" s="20" t="n">
        <f aca="false">M899/2</f>
        <v>6</v>
      </c>
      <c r="P899" s="21" t="s">
        <v>63</v>
      </c>
    </row>
    <row r="900" customFormat="false" ht="13.8" hidden="false" customHeight="false" outlineLevel="0" collapsed="false">
      <c r="A900" s="17" t="n">
        <v>5120</v>
      </c>
      <c r="B900" s="18" t="s">
        <v>2421</v>
      </c>
      <c r="C900" s="17" t="n">
        <v>69160400</v>
      </c>
      <c r="D900" s="18" t="s">
        <v>3804</v>
      </c>
      <c r="E900" s="18" t="s">
        <v>3342</v>
      </c>
      <c r="F900" s="18" t="s">
        <v>3805</v>
      </c>
      <c r="G900" s="18" t="s">
        <v>3837</v>
      </c>
      <c r="H900" s="19" t="s">
        <v>3838</v>
      </c>
      <c r="I900" s="19" t="s">
        <v>3839</v>
      </c>
      <c r="J900" s="17" t="s">
        <v>3614</v>
      </c>
      <c r="K900" s="2" t="n">
        <v>6</v>
      </c>
      <c r="L900" s="17" t="s">
        <v>62</v>
      </c>
      <c r="M900" s="20" t="n">
        <v>3</v>
      </c>
      <c r="N900" s="20" t="n">
        <f aca="false">ROUNDUP(M900/4,0)</f>
        <v>1</v>
      </c>
      <c r="O900" s="20" t="n">
        <f aca="false">M900/2</f>
        <v>1.5</v>
      </c>
      <c r="P900" s="21" t="s">
        <v>68</v>
      </c>
    </row>
    <row r="901" customFormat="false" ht="13.8" hidden="false" customHeight="false" outlineLevel="0" collapsed="false">
      <c r="A901" s="17" t="n">
        <v>5121</v>
      </c>
      <c r="B901" s="18" t="s">
        <v>3840</v>
      </c>
      <c r="C901" s="17" t="n">
        <v>69160400</v>
      </c>
      <c r="D901" s="18" t="s">
        <v>3804</v>
      </c>
      <c r="E901" s="18" t="s">
        <v>3342</v>
      </c>
      <c r="F901" s="18" t="s">
        <v>3805</v>
      </c>
      <c r="G901" s="18" t="s">
        <v>3841</v>
      </c>
      <c r="H901" s="19" t="s">
        <v>3842</v>
      </c>
      <c r="I901" s="19" t="s">
        <v>3843</v>
      </c>
      <c r="J901" s="17" t="s">
        <v>3614</v>
      </c>
      <c r="K901" s="2" t="n">
        <v>110</v>
      </c>
      <c r="L901" s="17" t="s">
        <v>62</v>
      </c>
      <c r="M901" s="20" t="n">
        <v>11</v>
      </c>
      <c r="N901" s="20" t="n">
        <f aca="false">ROUNDUP(M901/4,0)</f>
        <v>3</v>
      </c>
      <c r="O901" s="20" t="n">
        <f aca="false">M901/2</f>
        <v>5.5</v>
      </c>
      <c r="P901" s="21" t="s">
        <v>63</v>
      </c>
    </row>
    <row r="902" customFormat="false" ht="13.8" hidden="false" customHeight="false" outlineLevel="0" collapsed="false">
      <c r="A902" s="17" t="n">
        <v>5122</v>
      </c>
      <c r="B902" s="18" t="s">
        <v>3844</v>
      </c>
      <c r="C902" s="17" t="n">
        <v>65150067</v>
      </c>
      <c r="D902" s="18" t="s">
        <v>3845</v>
      </c>
      <c r="E902" s="18" t="s">
        <v>3342</v>
      </c>
      <c r="F902" s="18" t="s">
        <v>3805</v>
      </c>
      <c r="G902" s="18" t="s">
        <v>3846</v>
      </c>
      <c r="H902" s="19" t="s">
        <v>3847</v>
      </c>
      <c r="I902" s="19" t="s">
        <v>3848</v>
      </c>
      <c r="J902" s="17" t="s">
        <v>3614</v>
      </c>
      <c r="K902" s="2" t="n">
        <v>1155</v>
      </c>
      <c r="L902" s="17" t="s">
        <v>62</v>
      </c>
      <c r="M902" s="20" t="n">
        <v>116</v>
      </c>
      <c r="N902" s="20" t="n">
        <f aca="false">ROUNDUP(M902/4,0)</f>
        <v>29</v>
      </c>
      <c r="O902" s="20" t="n">
        <f aca="false">M902/2</f>
        <v>58</v>
      </c>
      <c r="P902" s="21" t="s">
        <v>68</v>
      </c>
    </row>
    <row r="903" customFormat="false" ht="13.8" hidden="false" customHeight="false" outlineLevel="0" collapsed="false">
      <c r="A903" s="17" t="n">
        <v>5123</v>
      </c>
      <c r="B903" s="18" t="s">
        <v>3849</v>
      </c>
      <c r="C903" s="17" t="n">
        <v>69160500</v>
      </c>
      <c r="D903" s="18" t="s">
        <v>3850</v>
      </c>
      <c r="E903" s="18" t="s">
        <v>3342</v>
      </c>
      <c r="F903" s="18" t="s">
        <v>3851</v>
      </c>
      <c r="G903" s="18" t="s">
        <v>3852</v>
      </c>
      <c r="H903" s="19" t="s">
        <v>3853</v>
      </c>
      <c r="I903" s="19" t="s">
        <v>3854</v>
      </c>
      <c r="J903" s="17" t="s">
        <v>3855</v>
      </c>
      <c r="K903" s="2" t="n">
        <v>201</v>
      </c>
      <c r="L903" s="17" t="s">
        <v>62</v>
      </c>
      <c r="M903" s="20" t="n">
        <v>21</v>
      </c>
      <c r="N903" s="20" t="n">
        <f aca="false">ROUNDUP(M903/4,0)</f>
        <v>6</v>
      </c>
      <c r="O903" s="20" t="n">
        <f aca="false">M903/2</f>
        <v>10.5</v>
      </c>
      <c r="P903" s="21" t="s">
        <v>63</v>
      </c>
    </row>
    <row r="904" customFormat="false" ht="13.8" hidden="false" customHeight="false" outlineLevel="0" collapsed="false">
      <c r="A904" s="17" t="n">
        <v>5126</v>
      </c>
      <c r="B904" s="18" t="s">
        <v>3856</v>
      </c>
      <c r="C904" s="17" t="n">
        <v>69160500</v>
      </c>
      <c r="D904" s="18" t="s">
        <v>3850</v>
      </c>
      <c r="E904" s="18" t="s">
        <v>3342</v>
      </c>
      <c r="F904" s="18" t="s">
        <v>3851</v>
      </c>
      <c r="G904" s="18" t="s">
        <v>3857</v>
      </c>
      <c r="H904" s="19" t="s">
        <v>3858</v>
      </c>
      <c r="I904" s="19" t="s">
        <v>3859</v>
      </c>
      <c r="J904" s="17" t="s">
        <v>3855</v>
      </c>
      <c r="K904" s="2" t="n">
        <v>683</v>
      </c>
      <c r="L904" s="17" t="s">
        <v>62</v>
      </c>
      <c r="M904" s="20" t="n">
        <v>69</v>
      </c>
      <c r="N904" s="20" t="n">
        <f aca="false">ROUNDUP(M904/4,0)</f>
        <v>18</v>
      </c>
      <c r="O904" s="20" t="n">
        <f aca="false">M904/2</f>
        <v>34.5</v>
      </c>
      <c r="P904" s="21" t="s">
        <v>68</v>
      </c>
    </row>
    <row r="905" customFormat="false" ht="13.8" hidden="false" customHeight="false" outlineLevel="0" collapsed="false">
      <c r="A905" s="17" t="n">
        <v>5127</v>
      </c>
      <c r="B905" s="18" t="s">
        <v>3860</v>
      </c>
      <c r="C905" s="17" t="n">
        <v>69160500</v>
      </c>
      <c r="D905" s="18" t="s">
        <v>3850</v>
      </c>
      <c r="E905" s="18" t="s">
        <v>3342</v>
      </c>
      <c r="F905" s="18" t="s">
        <v>3851</v>
      </c>
      <c r="G905" s="18" t="s">
        <v>3861</v>
      </c>
      <c r="H905" s="19" t="s">
        <v>3862</v>
      </c>
      <c r="I905" s="19" t="s">
        <v>3863</v>
      </c>
      <c r="J905" s="17" t="s">
        <v>3855</v>
      </c>
      <c r="K905" s="2" t="n">
        <v>461</v>
      </c>
      <c r="L905" s="17" t="s">
        <v>62</v>
      </c>
      <c r="M905" s="20" t="n">
        <v>47</v>
      </c>
      <c r="N905" s="20" t="n">
        <f aca="false">ROUNDUP(M905/4,0)</f>
        <v>12</v>
      </c>
      <c r="O905" s="20" t="n">
        <f aca="false">M905/2</f>
        <v>23.5</v>
      </c>
      <c r="P905" s="21" t="s">
        <v>68</v>
      </c>
    </row>
    <row r="906" customFormat="false" ht="13.8" hidden="false" customHeight="false" outlineLevel="0" collapsed="false">
      <c r="A906" s="17" t="n">
        <v>5128</v>
      </c>
      <c r="B906" s="18" t="s">
        <v>3864</v>
      </c>
      <c r="C906" s="17" t="n">
        <v>69160500</v>
      </c>
      <c r="D906" s="18" t="s">
        <v>3850</v>
      </c>
      <c r="E906" s="18" t="s">
        <v>3342</v>
      </c>
      <c r="F906" s="18" t="s">
        <v>3851</v>
      </c>
      <c r="G906" s="18" t="s">
        <v>3865</v>
      </c>
      <c r="H906" s="19" t="s">
        <v>3866</v>
      </c>
      <c r="I906" s="19" t="s">
        <v>3867</v>
      </c>
      <c r="J906" s="17" t="s">
        <v>3855</v>
      </c>
      <c r="K906" s="2" t="n">
        <v>569</v>
      </c>
      <c r="L906" s="17" t="s">
        <v>62</v>
      </c>
      <c r="M906" s="20" t="n">
        <v>57</v>
      </c>
      <c r="N906" s="20" t="n">
        <f aca="false">ROUNDUP(M906/4,0)</f>
        <v>15</v>
      </c>
      <c r="O906" s="20" t="n">
        <f aca="false">M906/2</f>
        <v>28.5</v>
      </c>
      <c r="P906" s="21" t="s">
        <v>68</v>
      </c>
    </row>
    <row r="907" customFormat="false" ht="13.8" hidden="false" customHeight="false" outlineLevel="0" collapsed="false">
      <c r="A907" s="17" t="n">
        <v>5129</v>
      </c>
      <c r="B907" s="18" t="s">
        <v>3868</v>
      </c>
      <c r="C907" s="17" t="n">
        <v>69160500</v>
      </c>
      <c r="D907" s="18" t="s">
        <v>3850</v>
      </c>
      <c r="E907" s="18" t="s">
        <v>3342</v>
      </c>
      <c r="F907" s="18" t="s">
        <v>3851</v>
      </c>
      <c r="G907" s="18" t="s">
        <v>3869</v>
      </c>
      <c r="H907" s="19" t="s">
        <v>3870</v>
      </c>
      <c r="I907" s="19" t="s">
        <v>3871</v>
      </c>
      <c r="J907" s="17" t="s">
        <v>3855</v>
      </c>
      <c r="K907" s="2" t="n">
        <v>335</v>
      </c>
      <c r="L907" s="17" t="s">
        <v>62</v>
      </c>
      <c r="M907" s="20" t="n">
        <v>34</v>
      </c>
      <c r="N907" s="20" t="n">
        <f aca="false">ROUNDUP(M907/4,0)</f>
        <v>9</v>
      </c>
      <c r="O907" s="20" t="n">
        <f aca="false">M907/2</f>
        <v>17</v>
      </c>
      <c r="P907" s="21" t="s">
        <v>68</v>
      </c>
    </row>
    <row r="908" customFormat="false" ht="13.8" hidden="false" customHeight="false" outlineLevel="0" collapsed="false">
      <c r="A908" s="17" t="n">
        <v>5130</v>
      </c>
      <c r="B908" s="18" t="s">
        <v>3872</v>
      </c>
      <c r="C908" s="17" t="n">
        <v>69160500</v>
      </c>
      <c r="D908" s="18" t="s">
        <v>3850</v>
      </c>
      <c r="E908" s="18" t="s">
        <v>3342</v>
      </c>
      <c r="F908" s="18" t="s">
        <v>3851</v>
      </c>
      <c r="G908" s="18" t="s">
        <v>3873</v>
      </c>
      <c r="H908" s="19" t="s">
        <v>3874</v>
      </c>
      <c r="I908" s="19" t="s">
        <v>3875</v>
      </c>
      <c r="J908" s="17" t="s">
        <v>3855</v>
      </c>
      <c r="K908" s="2" t="n">
        <v>262</v>
      </c>
      <c r="L908" s="17" t="s">
        <v>62</v>
      </c>
      <c r="M908" s="20" t="n">
        <v>27</v>
      </c>
      <c r="N908" s="20" t="n">
        <f aca="false">ROUNDUP(M908/4,0)</f>
        <v>7</v>
      </c>
      <c r="O908" s="20" t="n">
        <f aca="false">M908/2</f>
        <v>13.5</v>
      </c>
      <c r="P908" s="21" t="s">
        <v>68</v>
      </c>
    </row>
    <row r="909" customFormat="false" ht="13.8" hidden="false" customHeight="false" outlineLevel="0" collapsed="false">
      <c r="A909" s="17" t="n">
        <v>5131</v>
      </c>
      <c r="B909" s="18" t="s">
        <v>3876</v>
      </c>
      <c r="C909" s="17" t="n">
        <v>69160500</v>
      </c>
      <c r="D909" s="18" t="s">
        <v>3850</v>
      </c>
      <c r="E909" s="18" t="s">
        <v>3342</v>
      </c>
      <c r="F909" s="18" t="s">
        <v>3851</v>
      </c>
      <c r="G909" s="18" t="s">
        <v>3877</v>
      </c>
      <c r="H909" s="19" t="s">
        <v>3878</v>
      </c>
      <c r="I909" s="19" t="s">
        <v>3879</v>
      </c>
      <c r="J909" s="17" t="s">
        <v>3855</v>
      </c>
      <c r="K909" s="2" t="n">
        <v>278</v>
      </c>
      <c r="L909" s="17" t="s">
        <v>62</v>
      </c>
      <c r="M909" s="20" t="n">
        <v>28</v>
      </c>
      <c r="N909" s="20" t="n">
        <f aca="false">ROUNDUP(M909/4,0)</f>
        <v>7</v>
      </c>
      <c r="O909" s="20" t="n">
        <f aca="false">M909/2</f>
        <v>14</v>
      </c>
      <c r="P909" s="21" t="s">
        <v>68</v>
      </c>
    </row>
    <row r="910" customFormat="false" ht="13.8" hidden="false" customHeight="false" outlineLevel="0" collapsed="false">
      <c r="A910" s="17" t="n">
        <v>5132</v>
      </c>
      <c r="B910" s="18" t="s">
        <v>3880</v>
      </c>
      <c r="C910" s="17" t="n">
        <v>69160500</v>
      </c>
      <c r="D910" s="18" t="s">
        <v>3850</v>
      </c>
      <c r="E910" s="18" t="s">
        <v>3342</v>
      </c>
      <c r="F910" s="18" t="s">
        <v>3851</v>
      </c>
      <c r="G910" s="18" t="s">
        <v>3881</v>
      </c>
      <c r="H910" s="19" t="s">
        <v>3882</v>
      </c>
      <c r="I910" s="19" t="s">
        <v>3883</v>
      </c>
      <c r="J910" s="17" t="s">
        <v>3855</v>
      </c>
      <c r="K910" s="2" t="n">
        <v>191</v>
      </c>
      <c r="L910" s="17" t="s">
        <v>62</v>
      </c>
      <c r="M910" s="20" t="n">
        <v>20</v>
      </c>
      <c r="N910" s="20" t="n">
        <f aca="false">ROUNDUP(M910/4,0)</f>
        <v>5</v>
      </c>
      <c r="O910" s="20" t="n">
        <f aca="false">M910/2</f>
        <v>10</v>
      </c>
      <c r="P910" s="21" t="s">
        <v>63</v>
      </c>
    </row>
    <row r="911" customFormat="false" ht="13.8" hidden="false" customHeight="false" outlineLevel="0" collapsed="false">
      <c r="A911" s="17" t="n">
        <v>5133</v>
      </c>
      <c r="B911" s="18" t="s">
        <v>3884</v>
      </c>
      <c r="C911" s="17" t="n">
        <v>69160500</v>
      </c>
      <c r="D911" s="18" t="s">
        <v>3850</v>
      </c>
      <c r="E911" s="18" t="s">
        <v>3342</v>
      </c>
      <c r="F911" s="18" t="s">
        <v>3851</v>
      </c>
      <c r="G911" s="18" t="s">
        <v>3885</v>
      </c>
      <c r="H911" s="19" t="s">
        <v>3886</v>
      </c>
      <c r="I911" s="19" t="s">
        <v>3887</v>
      </c>
      <c r="J911" s="17" t="s">
        <v>3855</v>
      </c>
      <c r="K911" s="2" t="n">
        <v>105</v>
      </c>
      <c r="L911" s="17" t="s">
        <v>62</v>
      </c>
      <c r="M911" s="20" t="n">
        <v>11</v>
      </c>
      <c r="N911" s="20" t="n">
        <f aca="false">ROUNDUP(M911/4,0)</f>
        <v>3</v>
      </c>
      <c r="O911" s="20" t="n">
        <f aca="false">M911/2</f>
        <v>5.5</v>
      </c>
      <c r="P911" s="21" t="s">
        <v>63</v>
      </c>
    </row>
    <row r="912" customFormat="false" ht="13.8" hidden="false" customHeight="false" outlineLevel="0" collapsed="false">
      <c r="A912" s="17" t="n">
        <v>5134</v>
      </c>
      <c r="B912" s="18" t="s">
        <v>3888</v>
      </c>
      <c r="C912" s="17" t="n">
        <v>69160500</v>
      </c>
      <c r="D912" s="18" t="s">
        <v>3850</v>
      </c>
      <c r="E912" s="18" t="s">
        <v>3342</v>
      </c>
      <c r="F912" s="18" t="s">
        <v>3851</v>
      </c>
      <c r="G912" s="18" t="s">
        <v>3889</v>
      </c>
      <c r="H912" s="19" t="s">
        <v>3890</v>
      </c>
      <c r="I912" s="19" t="s">
        <v>3891</v>
      </c>
      <c r="J912" s="17" t="s">
        <v>3855</v>
      </c>
      <c r="K912" s="2" t="n">
        <v>127</v>
      </c>
      <c r="L912" s="17" t="s">
        <v>62</v>
      </c>
      <c r="M912" s="20" t="n">
        <v>13</v>
      </c>
      <c r="N912" s="20" t="n">
        <f aca="false">ROUNDUP(M912/4,0)</f>
        <v>4</v>
      </c>
      <c r="O912" s="20" t="n">
        <f aca="false">M912/2</f>
        <v>6.5</v>
      </c>
      <c r="P912" s="21" t="s">
        <v>63</v>
      </c>
    </row>
    <row r="913" customFormat="false" ht="13.8" hidden="false" customHeight="false" outlineLevel="0" collapsed="false">
      <c r="A913" s="17" t="n">
        <v>5135</v>
      </c>
      <c r="B913" s="18" t="s">
        <v>3892</v>
      </c>
      <c r="C913" s="17" t="n">
        <v>69160500</v>
      </c>
      <c r="D913" s="18" t="s">
        <v>3850</v>
      </c>
      <c r="E913" s="18" t="s">
        <v>3342</v>
      </c>
      <c r="F913" s="18" t="s">
        <v>3851</v>
      </c>
      <c r="G913" s="18" t="s">
        <v>3893</v>
      </c>
      <c r="H913" s="19" t="s">
        <v>3894</v>
      </c>
      <c r="I913" s="19" t="s">
        <v>3895</v>
      </c>
      <c r="J913" s="17" t="s">
        <v>3855</v>
      </c>
      <c r="K913" s="2" t="n">
        <v>21</v>
      </c>
      <c r="L913" s="17" t="s">
        <v>62</v>
      </c>
      <c r="M913" s="20" t="n">
        <v>3</v>
      </c>
      <c r="N913" s="20" t="n">
        <f aca="false">ROUNDUP(M913/4,0)</f>
        <v>1</v>
      </c>
      <c r="O913" s="20" t="n">
        <f aca="false">M913/2</f>
        <v>1.5</v>
      </c>
      <c r="P913" s="21" t="s">
        <v>63</v>
      </c>
    </row>
    <row r="914" customFormat="false" ht="13.8" hidden="false" customHeight="false" outlineLevel="0" collapsed="false">
      <c r="A914" s="17" t="n">
        <v>5140</v>
      </c>
      <c r="B914" s="18" t="s">
        <v>3896</v>
      </c>
      <c r="C914" s="17" t="n">
        <v>69160500</v>
      </c>
      <c r="D914" s="18" t="s">
        <v>3850</v>
      </c>
      <c r="E914" s="18" t="s">
        <v>3342</v>
      </c>
      <c r="F914" s="18" t="s">
        <v>3851</v>
      </c>
      <c r="G914" s="18" t="s">
        <v>3897</v>
      </c>
      <c r="H914" s="19" t="s">
        <v>3898</v>
      </c>
      <c r="I914" s="19" t="s">
        <v>3899</v>
      </c>
      <c r="J914" s="17" t="s">
        <v>3855</v>
      </c>
      <c r="K914" s="2" t="n">
        <v>85</v>
      </c>
      <c r="L914" s="17" t="s">
        <v>62</v>
      </c>
      <c r="M914" s="20" t="n">
        <v>9</v>
      </c>
      <c r="N914" s="20" t="n">
        <f aca="false">ROUNDUP(M914/4,0)</f>
        <v>3</v>
      </c>
      <c r="O914" s="20" t="n">
        <f aca="false">M914/2</f>
        <v>4.5</v>
      </c>
      <c r="P914" s="21" t="s">
        <v>63</v>
      </c>
    </row>
    <row r="915" customFormat="false" ht="13.8" hidden="false" customHeight="false" outlineLevel="0" collapsed="false">
      <c r="A915" s="17" t="n">
        <v>5143</v>
      </c>
      <c r="B915" s="18" t="s">
        <v>3900</v>
      </c>
      <c r="C915" s="17" t="n">
        <v>69160500</v>
      </c>
      <c r="D915" s="18" t="s">
        <v>3850</v>
      </c>
      <c r="E915" s="18" t="s">
        <v>3342</v>
      </c>
      <c r="F915" s="18" t="s">
        <v>3851</v>
      </c>
      <c r="G915" s="18" t="s">
        <v>3901</v>
      </c>
      <c r="H915" s="19" t="s">
        <v>3902</v>
      </c>
      <c r="I915" s="19" t="s">
        <v>3903</v>
      </c>
      <c r="J915" s="17" t="s">
        <v>3855</v>
      </c>
      <c r="K915" s="2" t="n">
        <v>34</v>
      </c>
      <c r="L915" s="17" t="s">
        <v>62</v>
      </c>
      <c r="M915" s="20" t="n">
        <v>4</v>
      </c>
      <c r="N915" s="20" t="n">
        <f aca="false">ROUNDUP(M915/4,0)</f>
        <v>1</v>
      </c>
      <c r="O915" s="20" t="n">
        <f aca="false">M915/2</f>
        <v>2</v>
      </c>
      <c r="P915" s="21" t="s">
        <v>63</v>
      </c>
    </row>
    <row r="916" customFormat="false" ht="13.8" hidden="false" customHeight="false" outlineLevel="0" collapsed="false">
      <c r="A916" s="17" t="n">
        <v>5145</v>
      </c>
      <c r="B916" s="18" t="s">
        <v>3904</v>
      </c>
      <c r="C916" s="17" t="n">
        <v>69160500</v>
      </c>
      <c r="D916" s="18" t="s">
        <v>3850</v>
      </c>
      <c r="E916" s="18" t="s">
        <v>3342</v>
      </c>
      <c r="F916" s="18" t="s">
        <v>3851</v>
      </c>
      <c r="G916" s="18" t="s">
        <v>3905</v>
      </c>
      <c r="H916" s="19" t="s">
        <v>3906</v>
      </c>
      <c r="I916" s="19" t="s">
        <v>3907</v>
      </c>
      <c r="J916" s="17" t="s">
        <v>3855</v>
      </c>
      <c r="K916" s="2" t="n">
        <v>38</v>
      </c>
      <c r="L916" s="17" t="s">
        <v>142</v>
      </c>
      <c r="M916" s="20" t="n">
        <v>4</v>
      </c>
      <c r="N916" s="20" t="n">
        <f aca="false">ROUNDUP(M916/4,0)</f>
        <v>1</v>
      </c>
      <c r="O916" s="20" t="n">
        <f aca="false">M916/2</f>
        <v>2</v>
      </c>
      <c r="P916" s="21" t="s">
        <v>63</v>
      </c>
    </row>
    <row r="917" customFormat="false" ht="13.8" hidden="false" customHeight="false" outlineLevel="0" collapsed="false">
      <c r="A917" s="17" t="n">
        <v>5147</v>
      </c>
      <c r="B917" s="18" t="s">
        <v>3908</v>
      </c>
      <c r="C917" s="17" t="n">
        <v>69160500</v>
      </c>
      <c r="D917" s="18" t="s">
        <v>3850</v>
      </c>
      <c r="E917" s="18" t="s">
        <v>3342</v>
      </c>
      <c r="F917" s="18" t="s">
        <v>3851</v>
      </c>
      <c r="G917" s="18" t="s">
        <v>3909</v>
      </c>
      <c r="H917" s="19" t="s">
        <v>3910</v>
      </c>
      <c r="I917" s="19" t="s">
        <v>3911</v>
      </c>
      <c r="J917" s="17" t="s">
        <v>3855</v>
      </c>
      <c r="K917" s="2" t="n">
        <v>92</v>
      </c>
      <c r="L917" s="17" t="s">
        <v>62</v>
      </c>
      <c r="M917" s="20" t="n">
        <v>10</v>
      </c>
      <c r="N917" s="20" t="n">
        <f aca="false">ROUNDUP(M917/4,0)</f>
        <v>3</v>
      </c>
      <c r="O917" s="20" t="n">
        <f aca="false">M917/2</f>
        <v>5</v>
      </c>
      <c r="P917" s="21" t="s">
        <v>63</v>
      </c>
    </row>
    <row r="918" customFormat="false" ht="13.8" hidden="false" customHeight="false" outlineLevel="0" collapsed="false">
      <c r="A918" s="17" t="n">
        <v>5150</v>
      </c>
      <c r="B918" s="18" t="s">
        <v>3912</v>
      </c>
      <c r="C918" s="17" t="n">
        <v>65154647</v>
      </c>
      <c r="D918" s="18" t="s">
        <v>3913</v>
      </c>
      <c r="E918" s="18" t="s">
        <v>3342</v>
      </c>
      <c r="F918" s="18" t="s">
        <v>3851</v>
      </c>
      <c r="G918" s="18" t="s">
        <v>3914</v>
      </c>
      <c r="H918" s="19" t="s">
        <v>3915</v>
      </c>
      <c r="I918" s="19" t="s">
        <v>3916</v>
      </c>
      <c r="J918" s="17" t="s">
        <v>3855</v>
      </c>
      <c r="K918" s="2" t="n">
        <v>1434</v>
      </c>
      <c r="L918" s="17" t="s">
        <v>62</v>
      </c>
      <c r="M918" s="20" t="n">
        <v>144</v>
      </c>
      <c r="N918" s="20" t="n">
        <f aca="false">ROUNDUP(M918/4,0)</f>
        <v>36</v>
      </c>
      <c r="O918" s="20" t="n">
        <f aca="false">M918/2</f>
        <v>72</v>
      </c>
      <c r="P918" s="21" t="s">
        <v>68</v>
      </c>
    </row>
    <row r="919" customFormat="false" ht="13.8" hidden="false" customHeight="false" outlineLevel="0" collapsed="false">
      <c r="A919" s="17" t="n">
        <v>5151</v>
      </c>
      <c r="B919" s="18" t="s">
        <v>3917</v>
      </c>
      <c r="C919" s="17" t="n">
        <v>65153139</v>
      </c>
      <c r="D919" s="18" t="s">
        <v>3918</v>
      </c>
      <c r="E919" s="18" t="s">
        <v>3342</v>
      </c>
      <c r="F919" s="18" t="s">
        <v>3851</v>
      </c>
      <c r="G919" s="18" t="s">
        <v>3919</v>
      </c>
      <c r="H919" s="19" t="s">
        <v>3920</v>
      </c>
      <c r="I919" s="19" t="s">
        <v>3921</v>
      </c>
      <c r="J919" s="17" t="s">
        <v>3855</v>
      </c>
      <c r="K919" s="2" t="n">
        <v>172</v>
      </c>
      <c r="L919" s="17" t="s">
        <v>62</v>
      </c>
      <c r="M919" s="20" t="n">
        <v>18</v>
      </c>
      <c r="N919" s="20" t="n">
        <f aca="false">ROUNDUP(M919/4,0)</f>
        <v>5</v>
      </c>
      <c r="O919" s="20" t="n">
        <f aca="false">M919/2</f>
        <v>9</v>
      </c>
      <c r="P919" s="21" t="s">
        <v>63</v>
      </c>
    </row>
    <row r="920" customFormat="false" ht="13.8" hidden="false" customHeight="false" outlineLevel="0" collapsed="false">
      <c r="A920" s="17" t="n">
        <v>5152</v>
      </c>
      <c r="B920" s="18" t="s">
        <v>3922</v>
      </c>
      <c r="C920" s="17" t="n">
        <v>65153067</v>
      </c>
      <c r="D920" s="18" t="s">
        <v>3923</v>
      </c>
      <c r="E920" s="18" t="s">
        <v>3342</v>
      </c>
      <c r="F920" s="18" t="s">
        <v>3851</v>
      </c>
      <c r="G920" s="18" t="s">
        <v>3924</v>
      </c>
      <c r="H920" s="19" t="s">
        <v>3925</v>
      </c>
      <c r="I920" s="19" t="s">
        <v>3926</v>
      </c>
      <c r="J920" s="17" t="s">
        <v>3855</v>
      </c>
      <c r="K920" s="2" t="n">
        <v>222</v>
      </c>
      <c r="L920" s="17" t="s">
        <v>62</v>
      </c>
      <c r="M920" s="20" t="n">
        <v>23</v>
      </c>
      <c r="N920" s="20" t="n">
        <f aca="false">ROUNDUP(M920/4,0)</f>
        <v>6</v>
      </c>
      <c r="O920" s="20" t="n">
        <f aca="false">M920/2</f>
        <v>11.5</v>
      </c>
      <c r="P920" s="21" t="s">
        <v>63</v>
      </c>
    </row>
    <row r="921" customFormat="false" ht="13.8" hidden="false" customHeight="false" outlineLevel="0" collapsed="false">
      <c r="A921" s="17" t="n">
        <v>5153</v>
      </c>
      <c r="B921" s="18" t="s">
        <v>3927</v>
      </c>
      <c r="C921" s="17" t="n">
        <v>65065400</v>
      </c>
      <c r="D921" s="18" t="s">
        <v>3928</v>
      </c>
      <c r="E921" s="18" t="s">
        <v>3342</v>
      </c>
      <c r="F921" s="18" t="s">
        <v>3851</v>
      </c>
      <c r="G921" s="18" t="s">
        <v>3929</v>
      </c>
      <c r="H921" s="19" t="s">
        <v>3930</v>
      </c>
      <c r="I921" s="19" t="s">
        <v>3931</v>
      </c>
      <c r="J921" s="17" t="s">
        <v>3855</v>
      </c>
      <c r="K921" s="2" t="n">
        <v>513</v>
      </c>
      <c r="L921" s="17" t="s">
        <v>62</v>
      </c>
      <c r="M921" s="20" t="n">
        <v>52</v>
      </c>
      <c r="N921" s="20" t="n">
        <f aca="false">ROUNDUP(M921/4,0)</f>
        <v>13</v>
      </c>
      <c r="O921" s="20" t="n">
        <f aca="false">M921/2</f>
        <v>26</v>
      </c>
      <c r="P921" s="21" t="s">
        <v>68</v>
      </c>
    </row>
    <row r="922" customFormat="false" ht="13.8" hidden="false" customHeight="false" outlineLevel="0" collapsed="false">
      <c r="A922" s="17" t="n">
        <v>5154</v>
      </c>
      <c r="B922" s="18" t="s">
        <v>3932</v>
      </c>
      <c r="C922" s="17" t="n">
        <v>69160600</v>
      </c>
      <c r="D922" s="18" t="s">
        <v>3933</v>
      </c>
      <c r="E922" s="18" t="s">
        <v>3342</v>
      </c>
      <c r="F922" s="18" t="s">
        <v>3934</v>
      </c>
      <c r="G922" s="18" t="s">
        <v>3935</v>
      </c>
      <c r="H922" s="19" t="s">
        <v>3936</v>
      </c>
      <c r="I922" s="19" t="s">
        <v>3937</v>
      </c>
      <c r="J922" s="17" t="s">
        <v>3855</v>
      </c>
      <c r="K922" s="2" t="n">
        <v>341</v>
      </c>
      <c r="L922" s="17" t="s">
        <v>62</v>
      </c>
      <c r="M922" s="20" t="n">
        <v>35</v>
      </c>
      <c r="N922" s="20" t="n">
        <f aca="false">ROUNDUP(M922/4,0)</f>
        <v>9</v>
      </c>
      <c r="O922" s="20" t="n">
        <f aca="false">M922/2</f>
        <v>17.5</v>
      </c>
      <c r="P922" s="21" t="s">
        <v>68</v>
      </c>
    </row>
    <row r="923" customFormat="false" ht="13.8" hidden="false" customHeight="false" outlineLevel="0" collapsed="false">
      <c r="A923" s="17" t="n">
        <v>5155</v>
      </c>
      <c r="B923" s="18" t="s">
        <v>3938</v>
      </c>
      <c r="C923" s="17" t="n">
        <v>69160600</v>
      </c>
      <c r="D923" s="18" t="s">
        <v>3933</v>
      </c>
      <c r="E923" s="18" t="s">
        <v>3342</v>
      </c>
      <c r="F923" s="18" t="s">
        <v>3934</v>
      </c>
      <c r="G923" s="18" t="s">
        <v>3939</v>
      </c>
      <c r="H923" s="19" t="s">
        <v>3940</v>
      </c>
      <c r="I923" s="19" t="s">
        <v>3941</v>
      </c>
      <c r="J923" s="17" t="s">
        <v>3855</v>
      </c>
      <c r="K923" s="2" t="n">
        <v>394</v>
      </c>
      <c r="L923" s="17" t="s">
        <v>77</v>
      </c>
      <c r="M923" s="20" t="n">
        <v>40</v>
      </c>
      <c r="N923" s="20" t="n">
        <f aca="false">ROUNDUP(M923/4,0)</f>
        <v>10</v>
      </c>
      <c r="O923" s="20" t="n">
        <f aca="false">M923/2</f>
        <v>20</v>
      </c>
      <c r="P923" s="21" t="s">
        <v>68</v>
      </c>
    </row>
    <row r="924" customFormat="false" ht="13.8" hidden="false" customHeight="false" outlineLevel="0" collapsed="false">
      <c r="A924" s="17" t="n">
        <v>5157</v>
      </c>
      <c r="B924" s="18" t="s">
        <v>3942</v>
      </c>
      <c r="C924" s="17" t="n">
        <v>69160500</v>
      </c>
      <c r="D924" s="18" t="s">
        <v>3850</v>
      </c>
      <c r="E924" s="18" t="s">
        <v>3342</v>
      </c>
      <c r="F924" s="18" t="s">
        <v>3851</v>
      </c>
      <c r="G924" s="18" t="s">
        <v>3943</v>
      </c>
      <c r="H924" s="19" t="s">
        <v>3944</v>
      </c>
      <c r="I924" s="19" t="s">
        <v>3945</v>
      </c>
      <c r="J924" s="17" t="s">
        <v>3855</v>
      </c>
      <c r="K924" s="2" t="n">
        <v>103</v>
      </c>
      <c r="L924" s="17" t="s">
        <v>62</v>
      </c>
      <c r="M924" s="20" t="n">
        <v>11</v>
      </c>
      <c r="N924" s="20" t="n">
        <f aca="false">ROUNDUP(M924/4,0)</f>
        <v>3</v>
      </c>
      <c r="O924" s="20" t="n">
        <f aca="false">M924/2</f>
        <v>5.5</v>
      </c>
      <c r="P924" s="21" t="s">
        <v>63</v>
      </c>
    </row>
    <row r="925" customFormat="false" ht="13.8" hidden="false" customHeight="false" outlineLevel="0" collapsed="false">
      <c r="A925" s="17" t="n">
        <v>5158</v>
      </c>
      <c r="B925" s="18" t="s">
        <v>3946</v>
      </c>
      <c r="C925" s="17" t="n">
        <v>69160500</v>
      </c>
      <c r="D925" s="18" t="s">
        <v>3850</v>
      </c>
      <c r="E925" s="18" t="s">
        <v>3342</v>
      </c>
      <c r="F925" s="18" t="s">
        <v>3851</v>
      </c>
      <c r="G925" s="18" t="s">
        <v>3947</v>
      </c>
      <c r="H925" s="19" t="s">
        <v>3948</v>
      </c>
      <c r="I925" s="19" t="s">
        <v>3949</v>
      </c>
      <c r="J925" s="17" t="s">
        <v>3855</v>
      </c>
      <c r="K925" s="2" t="n">
        <v>127</v>
      </c>
      <c r="L925" s="17" t="s">
        <v>62</v>
      </c>
      <c r="M925" s="20" t="n">
        <v>13</v>
      </c>
      <c r="N925" s="20" t="n">
        <f aca="false">ROUNDUP(M925/4,0)</f>
        <v>4</v>
      </c>
      <c r="O925" s="20" t="n">
        <f aca="false">M925/2</f>
        <v>6.5</v>
      </c>
      <c r="P925" s="21" t="s">
        <v>68</v>
      </c>
    </row>
    <row r="926" customFormat="false" ht="13.8" hidden="false" customHeight="false" outlineLevel="0" collapsed="false">
      <c r="A926" s="17" t="n">
        <v>5159</v>
      </c>
      <c r="B926" s="18" t="s">
        <v>3950</v>
      </c>
      <c r="C926" s="17" t="n">
        <v>69160600</v>
      </c>
      <c r="D926" s="18" t="s">
        <v>3933</v>
      </c>
      <c r="E926" s="18" t="s">
        <v>3342</v>
      </c>
      <c r="F926" s="18" t="s">
        <v>3934</v>
      </c>
      <c r="G926" s="18" t="s">
        <v>3951</v>
      </c>
      <c r="H926" s="19" t="s">
        <v>3952</v>
      </c>
      <c r="I926" s="19" t="s">
        <v>3953</v>
      </c>
      <c r="J926" s="17" t="s">
        <v>3855</v>
      </c>
      <c r="K926" s="2" t="n">
        <v>5</v>
      </c>
      <c r="L926" s="17" t="s">
        <v>62</v>
      </c>
      <c r="M926" s="20" t="n">
        <v>3</v>
      </c>
      <c r="N926" s="20" t="n">
        <f aca="false">ROUNDUP(M926/4,0)</f>
        <v>1</v>
      </c>
      <c r="O926" s="20" t="n">
        <f aca="false">M926/2</f>
        <v>1.5</v>
      </c>
      <c r="P926" s="21" t="s">
        <v>63</v>
      </c>
    </row>
    <row r="927" customFormat="false" ht="13.8" hidden="false" customHeight="false" outlineLevel="0" collapsed="false">
      <c r="A927" s="17" t="n">
        <v>5162</v>
      </c>
      <c r="B927" s="18" t="s">
        <v>3954</v>
      </c>
      <c r="C927" s="17" t="n">
        <v>69160600</v>
      </c>
      <c r="D927" s="18" t="s">
        <v>3933</v>
      </c>
      <c r="E927" s="18" t="s">
        <v>3342</v>
      </c>
      <c r="F927" s="18" t="s">
        <v>3934</v>
      </c>
      <c r="G927" s="18" t="s">
        <v>3955</v>
      </c>
      <c r="H927" s="19" t="s">
        <v>3956</v>
      </c>
      <c r="I927" s="19" t="s">
        <v>3957</v>
      </c>
      <c r="J927" s="17" t="s">
        <v>3855</v>
      </c>
      <c r="K927" s="2" t="n">
        <v>12</v>
      </c>
      <c r="L927" s="17" t="s">
        <v>62</v>
      </c>
      <c r="M927" s="20" t="n">
        <v>3</v>
      </c>
      <c r="N927" s="20" t="n">
        <f aca="false">ROUNDUP(M927/4,0)</f>
        <v>1</v>
      </c>
      <c r="O927" s="20" t="n">
        <f aca="false">M927/2</f>
        <v>1.5</v>
      </c>
      <c r="P927" s="21" t="s">
        <v>63</v>
      </c>
    </row>
    <row r="928" customFormat="false" ht="13.8" hidden="false" customHeight="false" outlineLevel="0" collapsed="false">
      <c r="A928" s="17" t="n">
        <v>5165</v>
      </c>
      <c r="B928" s="18" t="s">
        <v>3958</v>
      </c>
      <c r="C928" s="17" t="n">
        <v>69160600</v>
      </c>
      <c r="D928" s="18" t="s">
        <v>3933</v>
      </c>
      <c r="E928" s="18" t="s">
        <v>3342</v>
      </c>
      <c r="F928" s="18" t="s">
        <v>3934</v>
      </c>
      <c r="G928" s="18" t="s">
        <v>3959</v>
      </c>
      <c r="H928" s="19" t="s">
        <v>3960</v>
      </c>
      <c r="I928" s="19" t="s">
        <v>3961</v>
      </c>
      <c r="J928" s="17" t="s">
        <v>3855</v>
      </c>
      <c r="K928" s="2" t="n">
        <v>12</v>
      </c>
      <c r="L928" s="17" t="s">
        <v>62</v>
      </c>
      <c r="M928" s="20" t="n">
        <v>3</v>
      </c>
      <c r="N928" s="20" t="n">
        <f aca="false">ROUNDUP(M928/4,0)</f>
        <v>1</v>
      </c>
      <c r="O928" s="20" t="n">
        <f aca="false">M928/2</f>
        <v>1.5</v>
      </c>
      <c r="P928" s="21" t="s">
        <v>63</v>
      </c>
    </row>
    <row r="929" customFormat="false" ht="13.8" hidden="false" customHeight="false" outlineLevel="0" collapsed="false">
      <c r="A929" s="17" t="n">
        <v>5166</v>
      </c>
      <c r="B929" s="18" t="s">
        <v>3962</v>
      </c>
      <c r="C929" s="17" t="n">
        <v>69160600</v>
      </c>
      <c r="D929" s="18" t="s">
        <v>3933</v>
      </c>
      <c r="E929" s="18" t="s">
        <v>3342</v>
      </c>
      <c r="F929" s="18" t="s">
        <v>3934</v>
      </c>
      <c r="G929" s="18" t="s">
        <v>3963</v>
      </c>
      <c r="H929" s="19" t="s">
        <v>3964</v>
      </c>
      <c r="I929" s="19" t="s">
        <v>3965</v>
      </c>
      <c r="J929" s="17" t="s">
        <v>3855</v>
      </c>
      <c r="K929" s="2" t="n">
        <v>112</v>
      </c>
      <c r="L929" s="17" t="s">
        <v>62</v>
      </c>
      <c r="M929" s="20" t="n">
        <v>12</v>
      </c>
      <c r="N929" s="20" t="n">
        <f aca="false">ROUNDUP(M929/4,0)</f>
        <v>3</v>
      </c>
      <c r="O929" s="20" t="n">
        <f aca="false">M929/2</f>
        <v>6</v>
      </c>
      <c r="P929" s="21" t="s">
        <v>63</v>
      </c>
    </row>
    <row r="930" customFormat="false" ht="13.8" hidden="false" customHeight="false" outlineLevel="0" collapsed="false">
      <c r="A930" s="17" t="n">
        <v>5170</v>
      </c>
      <c r="B930" s="18" t="s">
        <v>3966</v>
      </c>
      <c r="C930" s="17" t="n">
        <v>69160600</v>
      </c>
      <c r="D930" s="18" t="s">
        <v>3933</v>
      </c>
      <c r="E930" s="18" t="s">
        <v>3342</v>
      </c>
      <c r="F930" s="18" t="s">
        <v>3934</v>
      </c>
      <c r="G930" s="18" t="s">
        <v>3967</v>
      </c>
      <c r="H930" s="19" t="s">
        <v>3968</v>
      </c>
      <c r="I930" s="19" t="s">
        <v>3969</v>
      </c>
      <c r="J930" s="17" t="s">
        <v>3855</v>
      </c>
      <c r="K930" s="2" t="n">
        <v>15</v>
      </c>
      <c r="L930" s="17" t="s">
        <v>62</v>
      </c>
      <c r="M930" s="20" t="n">
        <v>3</v>
      </c>
      <c r="N930" s="20" t="n">
        <f aca="false">ROUNDUP(M930/4,0)</f>
        <v>1</v>
      </c>
      <c r="O930" s="20" t="n">
        <f aca="false">M930/2</f>
        <v>1.5</v>
      </c>
      <c r="P930" s="21" t="s">
        <v>63</v>
      </c>
    </row>
    <row r="931" customFormat="false" ht="13.8" hidden="false" customHeight="false" outlineLevel="0" collapsed="false">
      <c r="A931" s="17" t="n">
        <v>5172</v>
      </c>
      <c r="B931" s="18" t="s">
        <v>3970</v>
      </c>
      <c r="C931" s="17" t="n">
        <v>69160500</v>
      </c>
      <c r="D931" s="18" t="s">
        <v>3850</v>
      </c>
      <c r="E931" s="18" t="s">
        <v>3342</v>
      </c>
      <c r="F931" s="18" t="s">
        <v>3851</v>
      </c>
      <c r="G931" s="18" t="s">
        <v>3971</v>
      </c>
      <c r="H931" s="19" t="s">
        <v>3972</v>
      </c>
      <c r="I931" s="19" t="s">
        <v>3973</v>
      </c>
      <c r="J931" s="17" t="s">
        <v>3855</v>
      </c>
      <c r="K931" s="2" t="n">
        <v>110</v>
      </c>
      <c r="L931" s="17" t="s">
        <v>62</v>
      </c>
      <c r="M931" s="20" t="n">
        <v>11</v>
      </c>
      <c r="N931" s="20" t="n">
        <f aca="false">ROUNDUP(M931/4,0)</f>
        <v>3</v>
      </c>
      <c r="O931" s="20" t="n">
        <f aca="false">M931/2</f>
        <v>5.5</v>
      </c>
      <c r="P931" s="21" t="s">
        <v>63</v>
      </c>
    </row>
    <row r="932" customFormat="false" ht="13.8" hidden="false" customHeight="false" outlineLevel="0" collapsed="false">
      <c r="A932" s="17" t="n">
        <v>5175</v>
      </c>
      <c r="B932" s="18" t="s">
        <v>3974</v>
      </c>
      <c r="C932" s="17" t="n">
        <v>69160600</v>
      </c>
      <c r="D932" s="18" t="s">
        <v>3933</v>
      </c>
      <c r="E932" s="18" t="s">
        <v>3342</v>
      </c>
      <c r="F932" s="18" t="s">
        <v>3934</v>
      </c>
      <c r="G932" s="18" t="s">
        <v>3975</v>
      </c>
      <c r="H932" s="19" t="s">
        <v>3976</v>
      </c>
      <c r="I932" s="19" t="s">
        <v>3977</v>
      </c>
      <c r="J932" s="17" t="s">
        <v>3855</v>
      </c>
      <c r="K932" s="2" t="n">
        <v>9</v>
      </c>
      <c r="L932" s="17" t="s">
        <v>62</v>
      </c>
      <c r="M932" s="20" t="n">
        <v>3</v>
      </c>
      <c r="N932" s="20" t="n">
        <f aca="false">ROUNDUP(M932/4,0)</f>
        <v>1</v>
      </c>
      <c r="O932" s="20" t="n">
        <f aca="false">M932/2</f>
        <v>1.5</v>
      </c>
      <c r="P932" s="21" t="s">
        <v>63</v>
      </c>
    </row>
    <row r="933" customFormat="false" ht="13.8" hidden="false" customHeight="false" outlineLevel="0" collapsed="false">
      <c r="A933" s="17" t="n">
        <v>5178</v>
      </c>
      <c r="B933" s="18" t="s">
        <v>3978</v>
      </c>
      <c r="C933" s="17" t="n">
        <v>69160500</v>
      </c>
      <c r="D933" s="18" t="s">
        <v>3850</v>
      </c>
      <c r="E933" s="18" t="s">
        <v>3342</v>
      </c>
      <c r="F933" s="18" t="s">
        <v>3851</v>
      </c>
      <c r="G933" s="18" t="s">
        <v>3979</v>
      </c>
      <c r="H933" s="19" t="s">
        <v>3980</v>
      </c>
      <c r="I933" s="19" t="s">
        <v>3981</v>
      </c>
      <c r="J933" s="17" t="s">
        <v>3855</v>
      </c>
      <c r="K933" s="2" t="n">
        <v>12</v>
      </c>
      <c r="L933" s="17" t="s">
        <v>62</v>
      </c>
      <c r="M933" s="20" t="n">
        <v>3</v>
      </c>
      <c r="N933" s="20" t="n">
        <f aca="false">ROUNDUP(M933/4,0)</f>
        <v>1</v>
      </c>
      <c r="O933" s="20" t="n">
        <f aca="false">M933/2</f>
        <v>1.5</v>
      </c>
      <c r="P933" s="21" t="s">
        <v>63</v>
      </c>
    </row>
    <row r="934" customFormat="false" ht="13.8" hidden="false" customHeight="false" outlineLevel="0" collapsed="false">
      <c r="A934" s="17" t="n">
        <v>5180</v>
      </c>
      <c r="B934" s="18" t="s">
        <v>3982</v>
      </c>
      <c r="C934" s="17" t="n">
        <v>65155449</v>
      </c>
      <c r="D934" s="18" t="s">
        <v>3983</v>
      </c>
      <c r="E934" s="18" t="s">
        <v>3342</v>
      </c>
      <c r="F934" s="18" t="s">
        <v>3851</v>
      </c>
      <c r="G934" s="18" t="s">
        <v>3984</v>
      </c>
      <c r="H934" s="19" t="s">
        <v>3985</v>
      </c>
      <c r="I934" s="19" t="s">
        <v>3986</v>
      </c>
      <c r="J934" s="17" t="s">
        <v>3855</v>
      </c>
      <c r="K934" s="2" t="n">
        <v>93</v>
      </c>
      <c r="L934" s="17" t="s">
        <v>62</v>
      </c>
      <c r="M934" s="20" t="n">
        <v>10</v>
      </c>
      <c r="N934" s="20" t="n">
        <f aca="false">ROUNDUP(M934/4,0)</f>
        <v>3</v>
      </c>
      <c r="O934" s="20" t="n">
        <f aca="false">M934/2</f>
        <v>5</v>
      </c>
      <c r="P934" s="21" t="s">
        <v>63</v>
      </c>
    </row>
    <row r="935" customFormat="false" ht="13.8" hidden="false" customHeight="false" outlineLevel="0" collapsed="false">
      <c r="A935" s="17" t="n">
        <v>5181</v>
      </c>
      <c r="B935" s="18" t="s">
        <v>3987</v>
      </c>
      <c r="C935" s="17" t="n">
        <v>65154913</v>
      </c>
      <c r="D935" s="18" t="s">
        <v>3988</v>
      </c>
      <c r="E935" s="18" t="s">
        <v>3342</v>
      </c>
      <c r="F935" s="18" t="s">
        <v>3934</v>
      </c>
      <c r="G935" s="18" t="s">
        <v>3989</v>
      </c>
      <c r="H935" s="19" t="s">
        <v>3990</v>
      </c>
      <c r="I935" s="19" t="s">
        <v>3991</v>
      </c>
      <c r="J935" s="17" t="s">
        <v>3855</v>
      </c>
      <c r="K935" s="2" t="n">
        <v>163</v>
      </c>
      <c r="L935" s="17" t="s">
        <v>62</v>
      </c>
      <c r="M935" s="20" t="n">
        <v>17</v>
      </c>
      <c r="N935" s="20" t="n">
        <f aca="false">ROUNDUP(M935/4,0)</f>
        <v>5</v>
      </c>
      <c r="O935" s="20" t="n">
        <f aca="false">M935/2</f>
        <v>8.5</v>
      </c>
      <c r="P935" s="21" t="s">
        <v>63</v>
      </c>
    </row>
    <row r="936" customFormat="false" ht="13.8" hidden="false" customHeight="false" outlineLevel="0" collapsed="false">
      <c r="A936" s="17" t="n">
        <v>5188</v>
      </c>
      <c r="B936" s="18" t="s">
        <v>3992</v>
      </c>
      <c r="C936" s="17" t="n">
        <v>65117134</v>
      </c>
      <c r="D936" s="18" t="s">
        <v>3993</v>
      </c>
      <c r="E936" s="18" t="s">
        <v>3342</v>
      </c>
      <c r="F936" s="18" t="s">
        <v>3934</v>
      </c>
      <c r="G936" s="18" t="s">
        <v>3994</v>
      </c>
      <c r="H936" s="19" t="s">
        <v>3995</v>
      </c>
      <c r="I936" s="19" t="s">
        <v>3996</v>
      </c>
      <c r="J936" s="17" t="s">
        <v>3855</v>
      </c>
      <c r="K936" s="2" t="n">
        <v>49</v>
      </c>
      <c r="L936" s="17" t="s">
        <v>62</v>
      </c>
      <c r="M936" s="20" t="n">
        <v>5</v>
      </c>
      <c r="N936" s="20" t="n">
        <f aca="false">ROUNDUP(M936/4,0)</f>
        <v>2</v>
      </c>
      <c r="O936" s="20" t="n">
        <f aca="false">M936/2</f>
        <v>2.5</v>
      </c>
      <c r="P936" s="21" t="s">
        <v>63</v>
      </c>
    </row>
    <row r="937" customFormat="false" ht="13.8" hidden="false" customHeight="false" outlineLevel="0" collapsed="false">
      <c r="A937" s="17" t="n">
        <v>5189</v>
      </c>
      <c r="B937" s="18" t="s">
        <v>3997</v>
      </c>
      <c r="C937" s="17" t="n">
        <v>65154632</v>
      </c>
      <c r="D937" s="18" t="s">
        <v>3998</v>
      </c>
      <c r="E937" s="18" t="s">
        <v>3342</v>
      </c>
      <c r="F937" s="18" t="s">
        <v>3934</v>
      </c>
      <c r="G937" s="18" t="s">
        <v>3999</v>
      </c>
      <c r="H937" s="19" t="s">
        <v>4000</v>
      </c>
      <c r="I937" s="19" t="s">
        <v>4001</v>
      </c>
      <c r="J937" s="17" t="s">
        <v>3855</v>
      </c>
      <c r="K937" s="2" t="n">
        <v>118</v>
      </c>
      <c r="L937" s="17" t="s">
        <v>62</v>
      </c>
      <c r="M937" s="20" t="n">
        <v>12</v>
      </c>
      <c r="N937" s="20" t="n">
        <f aca="false">ROUNDUP(M937/4,0)</f>
        <v>3</v>
      </c>
      <c r="O937" s="20" t="n">
        <f aca="false">M937/2</f>
        <v>6</v>
      </c>
      <c r="P937" s="21" t="s">
        <v>63</v>
      </c>
    </row>
    <row r="938" customFormat="false" ht="13.8" hidden="false" customHeight="false" outlineLevel="0" collapsed="false">
      <c r="A938" s="17" t="n">
        <v>5192</v>
      </c>
      <c r="B938" s="18" t="s">
        <v>4002</v>
      </c>
      <c r="C938" s="17" t="n">
        <v>69160700</v>
      </c>
      <c r="D938" s="18" t="s">
        <v>4003</v>
      </c>
      <c r="E938" s="18" t="s">
        <v>3342</v>
      </c>
      <c r="F938" s="18" t="s">
        <v>4004</v>
      </c>
      <c r="G938" s="18" t="s">
        <v>4005</v>
      </c>
      <c r="H938" s="19" t="s">
        <v>4006</v>
      </c>
      <c r="I938" s="19" t="s">
        <v>4007</v>
      </c>
      <c r="J938" s="17" t="s">
        <v>3855</v>
      </c>
      <c r="K938" s="2" t="n">
        <v>145</v>
      </c>
      <c r="L938" s="17" t="s">
        <v>62</v>
      </c>
      <c r="M938" s="20" t="n">
        <v>15</v>
      </c>
      <c r="N938" s="20" t="n">
        <f aca="false">ROUNDUP(M938/4,0)</f>
        <v>4</v>
      </c>
      <c r="O938" s="20" t="n">
        <f aca="false">M938/2</f>
        <v>7.5</v>
      </c>
      <c r="P938" s="21" t="s">
        <v>63</v>
      </c>
    </row>
    <row r="939" customFormat="false" ht="13.8" hidden="false" customHeight="false" outlineLevel="0" collapsed="false">
      <c r="A939" s="17" t="n">
        <v>5193</v>
      </c>
      <c r="B939" s="18" t="s">
        <v>4008</v>
      </c>
      <c r="C939" s="17" t="n">
        <v>69160700</v>
      </c>
      <c r="D939" s="18" t="s">
        <v>4003</v>
      </c>
      <c r="E939" s="18" t="s">
        <v>3342</v>
      </c>
      <c r="F939" s="18" t="s">
        <v>4004</v>
      </c>
      <c r="G939" s="18" t="s">
        <v>4009</v>
      </c>
      <c r="H939" s="19" t="s">
        <v>4010</v>
      </c>
      <c r="I939" s="19" t="s">
        <v>4011</v>
      </c>
      <c r="J939" s="17" t="s">
        <v>3855</v>
      </c>
      <c r="K939" s="2" t="n">
        <v>150</v>
      </c>
      <c r="L939" s="17" t="s">
        <v>62</v>
      </c>
      <c r="M939" s="20" t="n">
        <v>15</v>
      </c>
      <c r="N939" s="20" t="n">
        <f aca="false">ROUNDUP(M939/4,0)</f>
        <v>4</v>
      </c>
      <c r="O939" s="20" t="n">
        <f aca="false">M939/2</f>
        <v>7.5</v>
      </c>
      <c r="P939" s="21" t="s">
        <v>63</v>
      </c>
    </row>
    <row r="940" customFormat="false" ht="13.8" hidden="false" customHeight="false" outlineLevel="0" collapsed="false">
      <c r="A940" s="17" t="n">
        <v>5194</v>
      </c>
      <c r="B940" s="18" t="s">
        <v>4012</v>
      </c>
      <c r="C940" s="17" t="n">
        <v>69160700</v>
      </c>
      <c r="D940" s="18" t="s">
        <v>4003</v>
      </c>
      <c r="E940" s="18" t="s">
        <v>3342</v>
      </c>
      <c r="F940" s="18" t="s">
        <v>4004</v>
      </c>
      <c r="G940" s="18" t="s">
        <v>4013</v>
      </c>
      <c r="H940" s="19" t="s">
        <v>4014</v>
      </c>
      <c r="I940" s="19" t="s">
        <v>4015</v>
      </c>
      <c r="J940" s="17" t="s">
        <v>3855</v>
      </c>
      <c r="K940" s="2" t="n">
        <v>334</v>
      </c>
      <c r="L940" s="17" t="s">
        <v>62</v>
      </c>
      <c r="M940" s="20" t="n">
        <v>34</v>
      </c>
      <c r="N940" s="20" t="n">
        <f aca="false">ROUNDUP(M940/4,0)</f>
        <v>9</v>
      </c>
      <c r="O940" s="20" t="n">
        <f aca="false">M940/2</f>
        <v>17</v>
      </c>
      <c r="P940" s="21" t="s">
        <v>68</v>
      </c>
    </row>
    <row r="941" customFormat="false" ht="13.8" hidden="false" customHeight="false" outlineLevel="0" collapsed="false">
      <c r="A941" s="17" t="n">
        <v>5196</v>
      </c>
      <c r="B941" s="18" t="s">
        <v>4016</v>
      </c>
      <c r="C941" s="17" t="n">
        <v>69160700</v>
      </c>
      <c r="D941" s="18" t="s">
        <v>4003</v>
      </c>
      <c r="E941" s="18" t="s">
        <v>3342</v>
      </c>
      <c r="F941" s="18" t="s">
        <v>4004</v>
      </c>
      <c r="G941" s="18" t="s">
        <v>4017</v>
      </c>
      <c r="H941" s="19" t="s">
        <v>4018</v>
      </c>
      <c r="I941" s="19" t="s">
        <v>4019</v>
      </c>
      <c r="J941" s="17" t="s">
        <v>3855</v>
      </c>
      <c r="K941" s="2" t="n">
        <v>124</v>
      </c>
      <c r="L941" s="17" t="s">
        <v>62</v>
      </c>
      <c r="M941" s="20" t="n">
        <v>13</v>
      </c>
      <c r="N941" s="20" t="n">
        <f aca="false">ROUNDUP(M941/4,0)</f>
        <v>4</v>
      </c>
      <c r="O941" s="20" t="n">
        <f aca="false">M941/2</f>
        <v>6.5</v>
      </c>
      <c r="P941" s="21" t="s">
        <v>63</v>
      </c>
    </row>
    <row r="942" customFormat="false" ht="13.8" hidden="false" customHeight="false" outlineLevel="0" collapsed="false">
      <c r="A942" s="17" t="n">
        <v>5197</v>
      </c>
      <c r="B942" s="18" t="s">
        <v>4020</v>
      </c>
      <c r="C942" s="17" t="n">
        <v>69160700</v>
      </c>
      <c r="D942" s="18" t="s">
        <v>4003</v>
      </c>
      <c r="E942" s="18" t="s">
        <v>3342</v>
      </c>
      <c r="F942" s="18" t="s">
        <v>4004</v>
      </c>
      <c r="G942" s="18" t="s">
        <v>4021</v>
      </c>
      <c r="H942" s="19" t="s">
        <v>4022</v>
      </c>
      <c r="I942" s="19" t="s">
        <v>4023</v>
      </c>
      <c r="J942" s="17" t="s">
        <v>3855</v>
      </c>
      <c r="K942" s="2" t="n">
        <v>114</v>
      </c>
      <c r="L942" s="17" t="s">
        <v>77</v>
      </c>
      <c r="M942" s="20" t="n">
        <v>12</v>
      </c>
      <c r="N942" s="20" t="n">
        <f aca="false">ROUNDUP(M942/4,0)</f>
        <v>3</v>
      </c>
      <c r="O942" s="20" t="n">
        <f aca="false">M942/2</f>
        <v>6</v>
      </c>
      <c r="P942" s="21" t="s">
        <v>63</v>
      </c>
    </row>
    <row r="943" customFormat="false" ht="13.8" hidden="false" customHeight="false" outlineLevel="0" collapsed="false">
      <c r="A943" s="17" t="n">
        <v>5198</v>
      </c>
      <c r="B943" s="18" t="s">
        <v>4024</v>
      </c>
      <c r="C943" s="17" t="n">
        <v>69160700</v>
      </c>
      <c r="D943" s="18" t="s">
        <v>4003</v>
      </c>
      <c r="E943" s="18" t="s">
        <v>3342</v>
      </c>
      <c r="F943" s="18" t="s">
        <v>4004</v>
      </c>
      <c r="G943" s="18" t="s">
        <v>4025</v>
      </c>
      <c r="H943" s="19" t="s">
        <v>4026</v>
      </c>
      <c r="I943" s="19" t="s">
        <v>4027</v>
      </c>
      <c r="J943" s="17" t="s">
        <v>3855</v>
      </c>
      <c r="K943" s="2" t="n">
        <v>6</v>
      </c>
      <c r="L943" s="17" t="s">
        <v>62</v>
      </c>
      <c r="M943" s="20" t="n">
        <v>3</v>
      </c>
      <c r="N943" s="20" t="n">
        <f aca="false">ROUNDUP(M943/4,0)</f>
        <v>1</v>
      </c>
      <c r="O943" s="20" t="n">
        <f aca="false">M943/2</f>
        <v>1.5</v>
      </c>
      <c r="P943" s="21" t="s">
        <v>63</v>
      </c>
    </row>
    <row r="944" customFormat="false" ht="13.8" hidden="false" customHeight="false" outlineLevel="0" collapsed="false">
      <c r="A944" s="17" t="n">
        <v>5202</v>
      </c>
      <c r="B944" s="18" t="s">
        <v>4028</v>
      </c>
      <c r="C944" s="17" t="n">
        <v>69160700</v>
      </c>
      <c r="D944" s="18" t="s">
        <v>4003</v>
      </c>
      <c r="E944" s="18" t="s">
        <v>3342</v>
      </c>
      <c r="F944" s="18" t="s">
        <v>4004</v>
      </c>
      <c r="G944" s="18" t="s">
        <v>4029</v>
      </c>
      <c r="H944" s="19" t="s">
        <v>4030</v>
      </c>
      <c r="I944" s="19" t="s">
        <v>4031</v>
      </c>
      <c r="J944" s="17" t="s">
        <v>3855</v>
      </c>
      <c r="K944" s="2" t="n">
        <v>225</v>
      </c>
      <c r="L944" s="17" t="s">
        <v>62</v>
      </c>
      <c r="M944" s="20" t="n">
        <v>23</v>
      </c>
      <c r="N944" s="20" t="n">
        <f aca="false">ROUNDUP(M944/4,0)</f>
        <v>6</v>
      </c>
      <c r="O944" s="20" t="n">
        <f aca="false">M944/2</f>
        <v>11.5</v>
      </c>
      <c r="P944" s="21" t="s">
        <v>63</v>
      </c>
    </row>
    <row r="945" customFormat="false" ht="13.8" hidden="false" customHeight="false" outlineLevel="0" collapsed="false">
      <c r="A945" s="17" t="n">
        <v>5203</v>
      </c>
      <c r="B945" s="18" t="s">
        <v>4032</v>
      </c>
      <c r="C945" s="17" t="n">
        <v>69160700</v>
      </c>
      <c r="D945" s="18" t="s">
        <v>4003</v>
      </c>
      <c r="E945" s="18" t="s">
        <v>3342</v>
      </c>
      <c r="F945" s="18" t="s">
        <v>4004</v>
      </c>
      <c r="G945" s="18" t="s">
        <v>4033</v>
      </c>
      <c r="H945" s="19" t="s">
        <v>4034</v>
      </c>
      <c r="I945" s="19" t="s">
        <v>4035</v>
      </c>
      <c r="J945" s="17" t="s">
        <v>3855</v>
      </c>
      <c r="K945" s="2" t="n">
        <v>13</v>
      </c>
      <c r="L945" s="17" t="s">
        <v>62</v>
      </c>
      <c r="M945" s="20" t="n">
        <v>3</v>
      </c>
      <c r="N945" s="20" t="n">
        <f aca="false">ROUNDUP(M945/4,0)</f>
        <v>1</v>
      </c>
      <c r="O945" s="20" t="n">
        <f aca="false">M945/2</f>
        <v>1.5</v>
      </c>
      <c r="P945" s="21" t="s">
        <v>63</v>
      </c>
    </row>
    <row r="946" customFormat="false" ht="13.8" hidden="false" customHeight="false" outlineLevel="0" collapsed="false">
      <c r="A946" s="17" t="n">
        <v>5205</v>
      </c>
      <c r="B946" s="18" t="s">
        <v>4036</v>
      </c>
      <c r="C946" s="17" t="n">
        <v>69160700</v>
      </c>
      <c r="D946" s="18" t="s">
        <v>4003</v>
      </c>
      <c r="E946" s="18" t="s">
        <v>3342</v>
      </c>
      <c r="F946" s="18" t="s">
        <v>4004</v>
      </c>
      <c r="G946" s="18" t="s">
        <v>4037</v>
      </c>
      <c r="H946" s="19" t="s">
        <v>4038</v>
      </c>
      <c r="I946" s="19" t="s">
        <v>4039</v>
      </c>
      <c r="J946" s="17" t="s">
        <v>3855</v>
      </c>
      <c r="K946" s="2" t="n">
        <v>44</v>
      </c>
      <c r="L946" s="17" t="s">
        <v>62</v>
      </c>
      <c r="M946" s="20" t="n">
        <v>5</v>
      </c>
      <c r="N946" s="20" t="n">
        <f aca="false">ROUNDUP(M946/4,0)</f>
        <v>2</v>
      </c>
      <c r="O946" s="20" t="n">
        <f aca="false">M946/2</f>
        <v>2.5</v>
      </c>
      <c r="P946" s="21" t="s">
        <v>63</v>
      </c>
    </row>
    <row r="947" customFormat="false" ht="13.8" hidden="false" customHeight="false" outlineLevel="0" collapsed="false">
      <c r="A947" s="17" t="n">
        <v>5207</v>
      </c>
      <c r="B947" s="18" t="s">
        <v>4040</v>
      </c>
      <c r="C947" s="17" t="n">
        <v>69160700</v>
      </c>
      <c r="D947" s="18" t="s">
        <v>4003</v>
      </c>
      <c r="E947" s="18" t="s">
        <v>3342</v>
      </c>
      <c r="F947" s="18" t="s">
        <v>4004</v>
      </c>
      <c r="G947" s="18" t="s">
        <v>4041</v>
      </c>
      <c r="H947" s="19" t="s">
        <v>4042</v>
      </c>
      <c r="I947" s="19" t="s">
        <v>4043</v>
      </c>
      <c r="J947" s="17" t="s">
        <v>3855</v>
      </c>
      <c r="K947" s="2" t="n">
        <v>9</v>
      </c>
      <c r="L947" s="17" t="s">
        <v>62</v>
      </c>
      <c r="M947" s="20" t="n">
        <v>3</v>
      </c>
      <c r="N947" s="20" t="n">
        <f aca="false">ROUNDUP(M947/4,0)</f>
        <v>1</v>
      </c>
      <c r="O947" s="20" t="n">
        <f aca="false">M947/2</f>
        <v>1.5</v>
      </c>
      <c r="P947" s="21" t="s">
        <v>63</v>
      </c>
    </row>
    <row r="948" customFormat="false" ht="13.8" hidden="false" customHeight="false" outlineLevel="0" collapsed="false">
      <c r="A948" s="17" t="n">
        <v>5208</v>
      </c>
      <c r="B948" s="18" t="s">
        <v>4044</v>
      </c>
      <c r="C948" s="17" t="n">
        <v>65154642</v>
      </c>
      <c r="D948" s="18" t="s">
        <v>4045</v>
      </c>
      <c r="E948" s="18" t="s">
        <v>3342</v>
      </c>
      <c r="F948" s="18" t="s">
        <v>4004</v>
      </c>
      <c r="G948" s="18" t="s">
        <v>4046</v>
      </c>
      <c r="H948" s="19" t="s">
        <v>4047</v>
      </c>
      <c r="I948" s="19" t="s">
        <v>4048</v>
      </c>
      <c r="J948" s="17" t="s">
        <v>3855</v>
      </c>
      <c r="K948" s="2" t="n">
        <v>109</v>
      </c>
      <c r="L948" s="17" t="s">
        <v>62</v>
      </c>
      <c r="M948" s="20" t="n">
        <v>11</v>
      </c>
      <c r="N948" s="20" t="n">
        <f aca="false">ROUNDUP(M948/4,0)</f>
        <v>3</v>
      </c>
      <c r="O948" s="20" t="n">
        <f aca="false">M948/2</f>
        <v>5.5</v>
      </c>
      <c r="P948" s="21" t="s">
        <v>63</v>
      </c>
    </row>
    <row r="949" customFormat="false" ht="13.8" hidden="false" customHeight="false" outlineLevel="0" collapsed="false">
      <c r="A949" s="17" t="n">
        <v>5210</v>
      </c>
      <c r="B949" s="18" t="s">
        <v>4049</v>
      </c>
      <c r="C949" s="17" t="n">
        <v>65155671</v>
      </c>
      <c r="D949" s="18" t="s">
        <v>4050</v>
      </c>
      <c r="E949" s="18" t="s">
        <v>3342</v>
      </c>
      <c r="F949" s="18" t="s">
        <v>4004</v>
      </c>
      <c r="G949" s="18" t="s">
        <v>4051</v>
      </c>
      <c r="H949" s="19" t="s">
        <v>4052</v>
      </c>
      <c r="I949" s="19" t="s">
        <v>4053</v>
      </c>
      <c r="J949" s="17" t="s">
        <v>3855</v>
      </c>
      <c r="K949" s="2" t="n">
        <v>113</v>
      </c>
      <c r="L949" s="17" t="s">
        <v>62</v>
      </c>
      <c r="M949" s="20" t="n">
        <v>12</v>
      </c>
      <c r="N949" s="20" t="n">
        <f aca="false">ROUNDUP(M949/4,0)</f>
        <v>3</v>
      </c>
      <c r="O949" s="20" t="n">
        <f aca="false">M949/2</f>
        <v>6</v>
      </c>
      <c r="P949" s="21" t="s">
        <v>63</v>
      </c>
    </row>
    <row r="950" customFormat="false" ht="13.8" hidden="false" customHeight="false" outlineLevel="0" collapsed="false">
      <c r="A950" s="17" t="n">
        <v>5211</v>
      </c>
      <c r="B950" s="18" t="s">
        <v>4054</v>
      </c>
      <c r="C950" s="17" t="n">
        <v>65155769</v>
      </c>
      <c r="D950" s="18" t="s">
        <v>4055</v>
      </c>
      <c r="E950" s="18" t="s">
        <v>3342</v>
      </c>
      <c r="F950" s="18" t="s">
        <v>4004</v>
      </c>
      <c r="G950" s="18" t="s">
        <v>4056</v>
      </c>
      <c r="H950" s="19" t="s">
        <v>4057</v>
      </c>
      <c r="I950" s="19" t="s">
        <v>4058</v>
      </c>
      <c r="J950" s="17" t="s">
        <v>3855</v>
      </c>
      <c r="K950" s="2" t="n">
        <v>137</v>
      </c>
      <c r="L950" s="17" t="s">
        <v>62</v>
      </c>
      <c r="M950" s="20" t="n">
        <v>14</v>
      </c>
      <c r="N950" s="20" t="n">
        <f aca="false">ROUNDUP(M950/4,0)</f>
        <v>4</v>
      </c>
      <c r="O950" s="20" t="n">
        <f aca="false">M950/2</f>
        <v>7</v>
      </c>
      <c r="P950" s="21" t="s">
        <v>63</v>
      </c>
    </row>
    <row r="951" customFormat="false" ht="13.8" hidden="false" customHeight="false" outlineLevel="0" collapsed="false">
      <c r="A951" s="17" t="n">
        <v>5212</v>
      </c>
      <c r="B951" s="18" t="s">
        <v>4059</v>
      </c>
      <c r="C951" s="17" t="n">
        <v>65155658</v>
      </c>
      <c r="D951" s="18" t="s">
        <v>4060</v>
      </c>
      <c r="E951" s="18" t="s">
        <v>3342</v>
      </c>
      <c r="F951" s="18" t="s">
        <v>4004</v>
      </c>
      <c r="G951" s="18" t="s">
        <v>4061</v>
      </c>
      <c r="H951" s="19" t="s">
        <v>4062</v>
      </c>
      <c r="I951" s="19" t="s">
        <v>4063</v>
      </c>
      <c r="J951" s="17" t="s">
        <v>3855</v>
      </c>
      <c r="K951" s="2" t="n">
        <v>46</v>
      </c>
      <c r="L951" s="17" t="s">
        <v>62</v>
      </c>
      <c r="M951" s="20" t="n">
        <v>5</v>
      </c>
      <c r="N951" s="20" t="n">
        <f aca="false">ROUNDUP(M951/4,0)</f>
        <v>2</v>
      </c>
      <c r="O951" s="20" t="n">
        <f aca="false">M951/2</f>
        <v>2.5</v>
      </c>
      <c r="P951" s="21" t="s">
        <v>63</v>
      </c>
    </row>
    <row r="952" customFormat="false" ht="13.8" hidden="false" customHeight="false" outlineLevel="0" collapsed="false">
      <c r="A952" s="17" t="n">
        <v>5213</v>
      </c>
      <c r="B952" s="18" t="s">
        <v>4064</v>
      </c>
      <c r="C952" s="17" t="n">
        <v>65155971</v>
      </c>
      <c r="D952" s="18" t="s">
        <v>4065</v>
      </c>
      <c r="E952" s="18" t="s">
        <v>3342</v>
      </c>
      <c r="F952" s="18" t="s">
        <v>4004</v>
      </c>
      <c r="G952" s="18" t="s">
        <v>4066</v>
      </c>
      <c r="H952" s="19" t="s">
        <v>4067</v>
      </c>
      <c r="I952" s="19" t="s">
        <v>4068</v>
      </c>
      <c r="J952" s="17" t="s">
        <v>3855</v>
      </c>
      <c r="K952" s="2" t="n">
        <v>21</v>
      </c>
      <c r="L952" s="17" t="s">
        <v>62</v>
      </c>
      <c r="M952" s="20" t="n">
        <v>7</v>
      </c>
      <c r="N952" s="20" t="n">
        <f aca="false">ROUNDUP(M952/4,0)</f>
        <v>2</v>
      </c>
      <c r="O952" s="20" t="n">
        <f aca="false">M952/2</f>
        <v>3.5</v>
      </c>
      <c r="P952" s="21" t="s">
        <v>68</v>
      </c>
    </row>
    <row r="953" customFormat="false" ht="13.8" hidden="false" customHeight="false" outlineLevel="0" collapsed="false">
      <c r="A953" s="17" t="n">
        <v>5214</v>
      </c>
      <c r="B953" s="18" t="s">
        <v>4069</v>
      </c>
      <c r="C953" s="17" t="n">
        <v>65156063</v>
      </c>
      <c r="D953" s="18" t="s">
        <v>4070</v>
      </c>
      <c r="E953" s="18" t="s">
        <v>3342</v>
      </c>
      <c r="F953" s="18" t="s">
        <v>4004</v>
      </c>
      <c r="G953" s="18" t="s">
        <v>4071</v>
      </c>
      <c r="H953" s="19" t="s">
        <v>4072</v>
      </c>
      <c r="I953" s="19" t="s">
        <v>4073</v>
      </c>
      <c r="J953" s="17" t="s">
        <v>3855</v>
      </c>
      <c r="K953" s="2" t="n">
        <v>163</v>
      </c>
      <c r="L953" s="17" t="s">
        <v>62</v>
      </c>
      <c r="M953" s="20" t="n">
        <v>17</v>
      </c>
      <c r="N953" s="20" t="n">
        <f aca="false">ROUNDUP(M953/4,0)</f>
        <v>5</v>
      </c>
      <c r="O953" s="20" t="n">
        <f aca="false">M953/2</f>
        <v>8.5</v>
      </c>
      <c r="P953" s="21" t="s">
        <v>63</v>
      </c>
    </row>
    <row r="954" customFormat="false" ht="13.8" hidden="false" customHeight="false" outlineLevel="0" collapsed="false">
      <c r="A954" s="17" t="n">
        <v>8411</v>
      </c>
      <c r="B954" s="18" t="s">
        <v>4074</v>
      </c>
      <c r="C954" s="17" t="n">
        <v>71165800</v>
      </c>
      <c r="D954" s="18" t="s">
        <v>4075</v>
      </c>
      <c r="E954" s="18" t="s">
        <v>4076</v>
      </c>
      <c r="F954" s="18" t="s">
        <v>4077</v>
      </c>
      <c r="G954" s="18" t="s">
        <v>4078</v>
      </c>
      <c r="H954" s="19" t="s">
        <v>4079</v>
      </c>
      <c r="I954" s="19" t="s">
        <v>4080</v>
      </c>
      <c r="J954" s="17" t="s">
        <v>4081</v>
      </c>
      <c r="K954" s="2" t="n">
        <v>321</v>
      </c>
      <c r="L954" s="17" t="s">
        <v>77</v>
      </c>
      <c r="M954" s="20" t="n">
        <v>33</v>
      </c>
      <c r="N954" s="20" t="n">
        <f aca="false">ROUNDUP(M954/4,0)</f>
        <v>9</v>
      </c>
      <c r="O954" s="20" t="n">
        <f aca="false">M954/2</f>
        <v>16.5</v>
      </c>
      <c r="P954" s="21" t="s">
        <v>68</v>
      </c>
    </row>
    <row r="955" customFormat="false" ht="13.8" hidden="false" customHeight="false" outlineLevel="0" collapsed="false">
      <c r="A955" s="17" t="n">
        <v>8412</v>
      </c>
      <c r="B955" s="18" t="s">
        <v>4082</v>
      </c>
      <c r="C955" s="17" t="n">
        <v>71165800</v>
      </c>
      <c r="D955" s="18" t="s">
        <v>4075</v>
      </c>
      <c r="E955" s="18" t="s">
        <v>4076</v>
      </c>
      <c r="F955" s="18" t="s">
        <v>4077</v>
      </c>
      <c r="G955" s="18" t="s">
        <v>4083</v>
      </c>
      <c r="H955" s="19" t="s">
        <v>4084</v>
      </c>
      <c r="I955" s="19" t="s">
        <v>4085</v>
      </c>
      <c r="J955" s="17" t="s">
        <v>4081</v>
      </c>
      <c r="K955" s="2" t="n">
        <v>604</v>
      </c>
      <c r="L955" s="17" t="s">
        <v>62</v>
      </c>
      <c r="M955" s="20" t="n">
        <v>61</v>
      </c>
      <c r="N955" s="20" t="n">
        <f aca="false">ROUNDUP(M955/4,0)</f>
        <v>16</v>
      </c>
      <c r="O955" s="20" t="n">
        <f aca="false">M955/2</f>
        <v>30.5</v>
      </c>
      <c r="P955" s="21" t="s">
        <v>68</v>
      </c>
    </row>
    <row r="956" customFormat="false" ht="13.8" hidden="false" customHeight="false" outlineLevel="0" collapsed="false">
      <c r="A956" s="17" t="n">
        <v>8413</v>
      </c>
      <c r="B956" s="18" t="s">
        <v>4086</v>
      </c>
      <c r="C956" s="17" t="n">
        <v>71165800</v>
      </c>
      <c r="D956" s="18" t="s">
        <v>4075</v>
      </c>
      <c r="E956" s="18" t="s">
        <v>4076</v>
      </c>
      <c r="F956" s="18" t="s">
        <v>4077</v>
      </c>
      <c r="G956" s="18" t="s">
        <v>4087</v>
      </c>
      <c r="H956" s="19" t="s">
        <v>4088</v>
      </c>
      <c r="I956" s="19" t="s">
        <v>4089</v>
      </c>
      <c r="J956" s="17" t="s">
        <v>4081</v>
      </c>
      <c r="K956" s="2" t="n">
        <v>320</v>
      </c>
      <c r="L956" s="17" t="s">
        <v>62</v>
      </c>
      <c r="M956" s="20" t="n">
        <v>32</v>
      </c>
      <c r="N956" s="20" t="n">
        <f aca="false">ROUNDUP(M956/4,0)</f>
        <v>8</v>
      </c>
      <c r="O956" s="20" t="n">
        <f aca="false">M956/2</f>
        <v>16</v>
      </c>
      <c r="P956" s="21" t="s">
        <v>68</v>
      </c>
    </row>
    <row r="957" customFormat="false" ht="13.8" hidden="false" customHeight="false" outlineLevel="0" collapsed="false">
      <c r="A957" s="17" t="n">
        <v>8415</v>
      </c>
      <c r="B957" s="18" t="s">
        <v>4090</v>
      </c>
      <c r="C957" s="17" t="n">
        <v>71165800</v>
      </c>
      <c r="D957" s="18" t="s">
        <v>4075</v>
      </c>
      <c r="E957" s="18" t="s">
        <v>4076</v>
      </c>
      <c r="F957" s="18" t="s">
        <v>4077</v>
      </c>
      <c r="G957" s="18" t="s">
        <v>4091</v>
      </c>
      <c r="H957" s="19" t="s">
        <v>4092</v>
      </c>
      <c r="I957" s="19" t="s">
        <v>4093</v>
      </c>
      <c r="J957" s="17" t="s">
        <v>4081</v>
      </c>
      <c r="K957" s="2" t="n">
        <v>503</v>
      </c>
      <c r="L957" s="17" t="s">
        <v>142</v>
      </c>
      <c r="M957" s="20" t="n">
        <v>51</v>
      </c>
      <c r="N957" s="20" t="n">
        <f aca="false">ROUNDUP(M957/4,0)</f>
        <v>13</v>
      </c>
      <c r="O957" s="20" t="n">
        <f aca="false">M957/2</f>
        <v>25.5</v>
      </c>
      <c r="P957" s="21" t="s">
        <v>68</v>
      </c>
    </row>
    <row r="958" customFormat="false" ht="13.8" hidden="false" customHeight="false" outlineLevel="0" collapsed="false">
      <c r="A958" s="17" t="n">
        <v>8416</v>
      </c>
      <c r="B958" s="18" t="s">
        <v>4094</v>
      </c>
      <c r="C958" s="17" t="n">
        <v>71165800</v>
      </c>
      <c r="D958" s="18" t="s">
        <v>4075</v>
      </c>
      <c r="E958" s="18" t="s">
        <v>4076</v>
      </c>
      <c r="F958" s="18" t="s">
        <v>4077</v>
      </c>
      <c r="G958" s="18" t="s">
        <v>4095</v>
      </c>
      <c r="H958" s="19" t="s">
        <v>4096</v>
      </c>
      <c r="I958" s="19" t="s">
        <v>4097</v>
      </c>
      <c r="J958" s="17" t="s">
        <v>4081</v>
      </c>
      <c r="K958" s="2" t="n">
        <v>17</v>
      </c>
      <c r="L958" s="17" t="s">
        <v>62</v>
      </c>
      <c r="M958" s="20" t="n">
        <v>7</v>
      </c>
      <c r="N958" s="20" t="n">
        <f aca="false">ROUNDUP(M958/4,0)</f>
        <v>2</v>
      </c>
      <c r="O958" s="20" t="n">
        <f aca="false">M958/2</f>
        <v>3.5</v>
      </c>
      <c r="P958" s="21" t="s">
        <v>68</v>
      </c>
    </row>
    <row r="959" customFormat="false" ht="13.8" hidden="false" customHeight="false" outlineLevel="0" collapsed="false">
      <c r="A959" s="17" t="n">
        <v>8417</v>
      </c>
      <c r="B959" s="18" t="s">
        <v>4098</v>
      </c>
      <c r="C959" s="17" t="n">
        <v>71165800</v>
      </c>
      <c r="D959" s="18" t="s">
        <v>4075</v>
      </c>
      <c r="E959" s="18" t="s">
        <v>4076</v>
      </c>
      <c r="F959" s="18" t="s">
        <v>4077</v>
      </c>
      <c r="G959" s="18" t="s">
        <v>4099</v>
      </c>
      <c r="H959" s="19" t="s">
        <v>4100</v>
      </c>
      <c r="I959" s="19" t="s">
        <v>4101</v>
      </c>
      <c r="J959" s="17" t="s">
        <v>4081</v>
      </c>
      <c r="K959" s="2" t="n">
        <v>205</v>
      </c>
      <c r="L959" s="17" t="s">
        <v>142</v>
      </c>
      <c r="M959" s="20" t="n">
        <v>21</v>
      </c>
      <c r="N959" s="20" t="n">
        <f aca="false">ROUNDUP(M959/4,0)</f>
        <v>6</v>
      </c>
      <c r="O959" s="20" t="n">
        <f aca="false">M959/2</f>
        <v>10.5</v>
      </c>
      <c r="P959" s="21" t="s">
        <v>68</v>
      </c>
    </row>
    <row r="960" customFormat="false" ht="13.8" hidden="false" customHeight="false" outlineLevel="0" collapsed="false">
      <c r="A960" s="17" t="n">
        <v>8419</v>
      </c>
      <c r="B960" s="18" t="s">
        <v>4102</v>
      </c>
      <c r="C960" s="17" t="n">
        <v>71165800</v>
      </c>
      <c r="D960" s="18" t="s">
        <v>4075</v>
      </c>
      <c r="E960" s="18" t="s">
        <v>4076</v>
      </c>
      <c r="F960" s="18" t="s">
        <v>4077</v>
      </c>
      <c r="G960" s="18" t="s">
        <v>4103</v>
      </c>
      <c r="H960" s="19" t="s">
        <v>4104</v>
      </c>
      <c r="I960" s="19" t="s">
        <v>4105</v>
      </c>
      <c r="J960" s="17" t="s">
        <v>4081</v>
      </c>
      <c r="K960" s="2" t="n">
        <v>12</v>
      </c>
      <c r="L960" s="17" t="s">
        <v>62</v>
      </c>
      <c r="M960" s="20" t="n">
        <v>3</v>
      </c>
      <c r="N960" s="20" t="n">
        <f aca="false">ROUNDUP(M960/4,0)</f>
        <v>1</v>
      </c>
      <c r="O960" s="20" t="n">
        <f aca="false">M960/2</f>
        <v>1.5</v>
      </c>
      <c r="P960" s="21" t="s">
        <v>63</v>
      </c>
    </row>
    <row r="961" customFormat="false" ht="13.8" hidden="false" customHeight="false" outlineLevel="0" collapsed="false">
      <c r="A961" s="17" t="n">
        <v>8420</v>
      </c>
      <c r="B961" s="18" t="s">
        <v>4106</v>
      </c>
      <c r="C961" s="17" t="n">
        <v>71165800</v>
      </c>
      <c r="D961" s="18" t="s">
        <v>4075</v>
      </c>
      <c r="E961" s="18" t="s">
        <v>4076</v>
      </c>
      <c r="F961" s="18" t="s">
        <v>4077</v>
      </c>
      <c r="G961" s="18" t="s">
        <v>4107</v>
      </c>
      <c r="H961" s="19" t="s">
        <v>4108</v>
      </c>
      <c r="I961" s="19" t="s">
        <v>4109</v>
      </c>
      <c r="J961" s="17" t="s">
        <v>4081</v>
      </c>
      <c r="K961" s="2" t="n">
        <v>5</v>
      </c>
      <c r="L961" s="17" t="s">
        <v>62</v>
      </c>
      <c r="M961" s="20" t="n">
        <v>3</v>
      </c>
      <c r="N961" s="20" t="n">
        <f aca="false">ROUNDUP(M961/4,0)</f>
        <v>1</v>
      </c>
      <c r="O961" s="20" t="n">
        <f aca="false">M961/2</f>
        <v>1.5</v>
      </c>
      <c r="P961" s="21" t="s">
        <v>63</v>
      </c>
    </row>
    <row r="962" customFormat="false" ht="13.8" hidden="false" customHeight="false" outlineLevel="0" collapsed="false">
      <c r="A962" s="17" t="n">
        <v>8421</v>
      </c>
      <c r="B962" s="18" t="s">
        <v>4110</v>
      </c>
      <c r="C962" s="17" t="n">
        <v>80230500</v>
      </c>
      <c r="D962" s="18" t="s">
        <v>4111</v>
      </c>
      <c r="E962" s="18" t="s">
        <v>4076</v>
      </c>
      <c r="F962" s="18" t="s">
        <v>4077</v>
      </c>
      <c r="G962" s="18" t="s">
        <v>4112</v>
      </c>
      <c r="H962" s="19" t="s">
        <v>4113</v>
      </c>
      <c r="I962" s="19" t="s">
        <v>4114</v>
      </c>
      <c r="J962" s="17" t="s">
        <v>4081</v>
      </c>
      <c r="K962" s="2" t="n">
        <v>1056</v>
      </c>
      <c r="L962" s="17" t="s">
        <v>62</v>
      </c>
      <c r="M962" s="20" t="n">
        <v>106</v>
      </c>
      <c r="N962" s="20" t="n">
        <f aca="false">ROUNDUP(M962/4,0)</f>
        <v>27</v>
      </c>
      <c r="O962" s="20" t="n">
        <f aca="false">M962/2</f>
        <v>53</v>
      </c>
      <c r="P962" s="21" t="s">
        <v>63</v>
      </c>
    </row>
    <row r="963" customFormat="false" ht="13.8" hidden="false" customHeight="false" outlineLevel="0" collapsed="false">
      <c r="A963" s="17" t="n">
        <v>8422</v>
      </c>
      <c r="B963" s="18" t="s">
        <v>4115</v>
      </c>
      <c r="C963" s="17" t="n">
        <v>70083600</v>
      </c>
      <c r="D963" s="18" t="s">
        <v>2042</v>
      </c>
      <c r="E963" s="18" t="s">
        <v>4076</v>
      </c>
      <c r="F963" s="18" t="s">
        <v>4077</v>
      </c>
      <c r="G963" s="18" t="s">
        <v>4116</v>
      </c>
      <c r="H963" s="19" t="s">
        <v>4117</v>
      </c>
      <c r="I963" s="19" t="s">
        <v>4118</v>
      </c>
      <c r="J963" s="17" t="s">
        <v>4081</v>
      </c>
      <c r="K963" s="2" t="n">
        <v>466</v>
      </c>
      <c r="L963" s="17" t="s">
        <v>62</v>
      </c>
      <c r="M963" s="20" t="n">
        <v>47</v>
      </c>
      <c r="N963" s="20" t="n">
        <f aca="false">ROUNDUP(M963/4,0)</f>
        <v>12</v>
      </c>
      <c r="O963" s="20" t="n">
        <f aca="false">M963/2</f>
        <v>23.5</v>
      </c>
      <c r="P963" s="21" t="s">
        <v>68</v>
      </c>
    </row>
    <row r="964" customFormat="false" ht="13.8" hidden="false" customHeight="false" outlineLevel="0" collapsed="false">
      <c r="A964" s="17" t="n">
        <v>8423</v>
      </c>
      <c r="B964" s="18" t="s">
        <v>4119</v>
      </c>
      <c r="C964" s="17" t="n">
        <v>69251700</v>
      </c>
      <c r="D964" s="18" t="s">
        <v>4120</v>
      </c>
      <c r="E964" s="18" t="s">
        <v>4076</v>
      </c>
      <c r="F964" s="18" t="s">
        <v>4121</v>
      </c>
      <c r="G964" s="18" t="s">
        <v>4122</v>
      </c>
      <c r="H964" s="19" t="s">
        <v>4123</v>
      </c>
      <c r="I964" s="19" t="s">
        <v>4124</v>
      </c>
      <c r="J964" s="17" t="s">
        <v>4081</v>
      </c>
      <c r="K964" s="2" t="n">
        <v>23</v>
      </c>
      <c r="L964" s="17" t="s">
        <v>62</v>
      </c>
      <c r="M964" s="20" t="n">
        <v>3</v>
      </c>
      <c r="N964" s="20" t="n">
        <f aca="false">ROUNDUP(M964/4,0)</f>
        <v>1</v>
      </c>
      <c r="O964" s="20" t="n">
        <f aca="false">M964/2</f>
        <v>1.5</v>
      </c>
      <c r="P964" s="21" t="s">
        <v>63</v>
      </c>
    </row>
    <row r="965" customFormat="false" ht="13.8" hidden="false" customHeight="false" outlineLevel="0" collapsed="false">
      <c r="A965" s="17" t="n">
        <v>8424</v>
      </c>
      <c r="B965" s="18" t="s">
        <v>4125</v>
      </c>
      <c r="C965" s="17" t="n">
        <v>70931900</v>
      </c>
      <c r="D965" s="18" t="s">
        <v>4126</v>
      </c>
      <c r="E965" s="18" t="s">
        <v>4076</v>
      </c>
      <c r="F965" s="18" t="s">
        <v>4127</v>
      </c>
      <c r="G965" s="18" t="s">
        <v>4128</v>
      </c>
      <c r="H965" s="19" t="s">
        <v>4129</v>
      </c>
      <c r="I965" s="19" t="s">
        <v>4130</v>
      </c>
      <c r="J965" s="17" t="s">
        <v>4081</v>
      </c>
      <c r="K965" s="2" t="n">
        <v>681</v>
      </c>
      <c r="L965" s="17" t="s">
        <v>77</v>
      </c>
      <c r="M965" s="20" t="n">
        <v>69</v>
      </c>
      <c r="N965" s="20" t="n">
        <f aca="false">ROUNDUP(M965/4,0)</f>
        <v>18</v>
      </c>
      <c r="O965" s="20" t="n">
        <f aca="false">M965/2</f>
        <v>34.5</v>
      </c>
      <c r="P965" s="21" t="s">
        <v>68</v>
      </c>
    </row>
    <row r="966" customFormat="false" ht="13.8" hidden="false" customHeight="false" outlineLevel="0" collapsed="false">
      <c r="A966" s="17" t="n">
        <v>8425</v>
      </c>
      <c r="B966" s="18" t="s">
        <v>4131</v>
      </c>
      <c r="C966" s="17" t="n">
        <v>70931900</v>
      </c>
      <c r="D966" s="18" t="s">
        <v>4126</v>
      </c>
      <c r="E966" s="18" t="s">
        <v>4076</v>
      </c>
      <c r="F966" s="18" t="s">
        <v>4127</v>
      </c>
      <c r="G966" s="18" t="s">
        <v>4132</v>
      </c>
      <c r="H966" s="19" t="s">
        <v>4133</v>
      </c>
      <c r="I966" s="19" t="s">
        <v>4134</v>
      </c>
      <c r="J966" s="17" t="s">
        <v>4081</v>
      </c>
      <c r="K966" s="2" t="n">
        <v>384</v>
      </c>
      <c r="L966" s="17" t="s">
        <v>62</v>
      </c>
      <c r="M966" s="20" t="n">
        <v>39</v>
      </c>
      <c r="N966" s="20" t="n">
        <f aca="false">ROUNDUP(M966/4,0)</f>
        <v>10</v>
      </c>
      <c r="O966" s="20" t="n">
        <f aca="false">M966/2</f>
        <v>19.5</v>
      </c>
      <c r="P966" s="21" t="s">
        <v>68</v>
      </c>
    </row>
    <row r="967" customFormat="false" ht="13.8" hidden="false" customHeight="false" outlineLevel="0" collapsed="false">
      <c r="A967" s="17" t="n">
        <v>8427</v>
      </c>
      <c r="B967" s="18" t="s">
        <v>4135</v>
      </c>
      <c r="C967" s="17" t="n">
        <v>70931900</v>
      </c>
      <c r="D967" s="18" t="s">
        <v>4126</v>
      </c>
      <c r="E967" s="18" t="s">
        <v>4076</v>
      </c>
      <c r="F967" s="18" t="s">
        <v>4127</v>
      </c>
      <c r="G967" s="18" t="s">
        <v>4136</v>
      </c>
      <c r="H967" s="19" t="s">
        <v>4137</v>
      </c>
      <c r="I967" s="19" t="s">
        <v>4138</v>
      </c>
      <c r="J967" s="17" t="s">
        <v>4081</v>
      </c>
      <c r="K967" s="2" t="n">
        <v>381</v>
      </c>
      <c r="L967" s="17" t="s">
        <v>77</v>
      </c>
      <c r="M967" s="20" t="n">
        <v>39</v>
      </c>
      <c r="N967" s="20" t="n">
        <f aca="false">ROUNDUP(M967/4,0)</f>
        <v>10</v>
      </c>
      <c r="O967" s="20" t="n">
        <f aca="false">M967/2</f>
        <v>19.5</v>
      </c>
      <c r="P967" s="21" t="s">
        <v>68</v>
      </c>
    </row>
    <row r="968" customFormat="false" ht="13.8" hidden="false" customHeight="false" outlineLevel="0" collapsed="false">
      <c r="A968" s="17" t="n">
        <v>8429</v>
      </c>
      <c r="B968" s="18" t="s">
        <v>4139</v>
      </c>
      <c r="C968" s="17" t="n">
        <v>70931900</v>
      </c>
      <c r="D968" s="18" t="s">
        <v>4126</v>
      </c>
      <c r="E968" s="18" t="s">
        <v>4076</v>
      </c>
      <c r="F968" s="18" t="s">
        <v>4127</v>
      </c>
      <c r="G968" s="18" t="s">
        <v>4140</v>
      </c>
      <c r="H968" s="19" t="s">
        <v>4141</v>
      </c>
      <c r="I968" s="19" t="s">
        <v>4142</v>
      </c>
      <c r="J968" s="17" t="s">
        <v>4081</v>
      </c>
      <c r="K968" s="2" t="n">
        <v>506</v>
      </c>
      <c r="L968" s="17" t="s">
        <v>62</v>
      </c>
      <c r="M968" s="20" t="n">
        <v>51</v>
      </c>
      <c r="N968" s="20" t="n">
        <f aca="false">ROUNDUP(M968/4,0)</f>
        <v>13</v>
      </c>
      <c r="O968" s="20" t="n">
        <f aca="false">M968/2</f>
        <v>25.5</v>
      </c>
      <c r="P968" s="21" t="s">
        <v>68</v>
      </c>
    </row>
    <row r="969" customFormat="false" ht="13.8" hidden="false" customHeight="false" outlineLevel="0" collapsed="false">
      <c r="A969" s="17" t="n">
        <v>8430</v>
      </c>
      <c r="B969" s="18" t="s">
        <v>4143</v>
      </c>
      <c r="C969" s="17" t="n">
        <v>70931900</v>
      </c>
      <c r="D969" s="18" t="s">
        <v>4126</v>
      </c>
      <c r="E969" s="18" t="s">
        <v>4076</v>
      </c>
      <c r="F969" s="18" t="s">
        <v>4127</v>
      </c>
      <c r="G969" s="18" t="s">
        <v>4144</v>
      </c>
      <c r="H969" s="19" t="s">
        <v>4145</v>
      </c>
      <c r="I969" s="19" t="s">
        <v>4146</v>
      </c>
      <c r="J969" s="17" t="s">
        <v>4081</v>
      </c>
      <c r="K969" s="2" t="n">
        <v>174</v>
      </c>
      <c r="L969" s="17" t="s">
        <v>77</v>
      </c>
      <c r="M969" s="20" t="n">
        <v>18</v>
      </c>
      <c r="N969" s="20" t="n">
        <f aca="false">ROUNDUP(M969/4,0)</f>
        <v>5</v>
      </c>
      <c r="O969" s="20" t="n">
        <f aca="false">M969/2</f>
        <v>9</v>
      </c>
      <c r="P969" s="21" t="s">
        <v>68</v>
      </c>
    </row>
    <row r="970" customFormat="false" ht="13.8" hidden="false" customHeight="false" outlineLevel="0" collapsed="false">
      <c r="A970" s="17" t="n">
        <v>8432</v>
      </c>
      <c r="B970" s="18" t="s">
        <v>4147</v>
      </c>
      <c r="C970" s="17" t="n">
        <v>70931900</v>
      </c>
      <c r="D970" s="18" t="s">
        <v>4126</v>
      </c>
      <c r="E970" s="18" t="s">
        <v>4076</v>
      </c>
      <c r="F970" s="18" t="s">
        <v>4127</v>
      </c>
      <c r="G970" s="18" t="s">
        <v>4148</v>
      </c>
      <c r="H970" s="19" t="s">
        <v>4149</v>
      </c>
      <c r="I970" s="19" t="s">
        <v>4150</v>
      </c>
      <c r="J970" s="17" t="s">
        <v>4081</v>
      </c>
      <c r="K970" s="2" t="n">
        <v>257</v>
      </c>
      <c r="L970" s="17" t="s">
        <v>77</v>
      </c>
      <c r="M970" s="20" t="n">
        <v>26</v>
      </c>
      <c r="N970" s="20" t="n">
        <f aca="false">ROUNDUP(M970/4,0)</f>
        <v>7</v>
      </c>
      <c r="O970" s="20" t="n">
        <f aca="false">M970/2</f>
        <v>13</v>
      </c>
      <c r="P970" s="21" t="s">
        <v>68</v>
      </c>
    </row>
    <row r="971" customFormat="false" ht="13.8" hidden="false" customHeight="false" outlineLevel="0" collapsed="false">
      <c r="A971" s="17" t="n">
        <v>8433</v>
      </c>
      <c r="B971" s="18" t="s">
        <v>4151</v>
      </c>
      <c r="C971" s="17" t="n">
        <v>70931900</v>
      </c>
      <c r="D971" s="18" t="s">
        <v>4126</v>
      </c>
      <c r="E971" s="18" t="s">
        <v>4076</v>
      </c>
      <c r="F971" s="18" t="s">
        <v>4127</v>
      </c>
      <c r="G971" s="18" t="s">
        <v>4152</v>
      </c>
      <c r="H971" s="19" t="s">
        <v>4153</v>
      </c>
      <c r="I971" s="19" t="s">
        <v>4154</v>
      </c>
      <c r="J971" s="17" t="s">
        <v>4081</v>
      </c>
      <c r="K971" s="2" t="n">
        <v>402</v>
      </c>
      <c r="L971" s="17" t="s">
        <v>62</v>
      </c>
      <c r="M971" s="20" t="n">
        <v>41</v>
      </c>
      <c r="N971" s="20" t="n">
        <f aca="false">ROUNDUP(M971/4,0)</f>
        <v>11</v>
      </c>
      <c r="O971" s="20" t="n">
        <f aca="false">M971/2</f>
        <v>20.5</v>
      </c>
      <c r="P971" s="21" t="s">
        <v>68</v>
      </c>
    </row>
    <row r="972" customFormat="false" ht="13.8" hidden="false" customHeight="false" outlineLevel="0" collapsed="false">
      <c r="A972" s="17" t="n">
        <v>8434</v>
      </c>
      <c r="B972" s="18" t="s">
        <v>1736</v>
      </c>
      <c r="C972" s="17" t="n">
        <v>70931900</v>
      </c>
      <c r="D972" s="18" t="s">
        <v>4126</v>
      </c>
      <c r="E972" s="18" t="s">
        <v>4076</v>
      </c>
      <c r="F972" s="18" t="s">
        <v>4127</v>
      </c>
      <c r="G972" s="18" t="s">
        <v>4155</v>
      </c>
      <c r="H972" s="19" t="s">
        <v>4156</v>
      </c>
      <c r="I972" s="19" t="s">
        <v>4157</v>
      </c>
      <c r="J972" s="17" t="s">
        <v>4081</v>
      </c>
      <c r="K972" s="2" t="n">
        <v>369</v>
      </c>
      <c r="L972" s="17" t="s">
        <v>62</v>
      </c>
      <c r="M972" s="20" t="n">
        <v>37</v>
      </c>
      <c r="N972" s="20" t="n">
        <f aca="false">ROUNDUP(M972/4,0)</f>
        <v>10</v>
      </c>
      <c r="O972" s="20" t="n">
        <f aca="false">M972/2</f>
        <v>18.5</v>
      </c>
      <c r="P972" s="21" t="s">
        <v>68</v>
      </c>
    </row>
    <row r="973" customFormat="false" ht="13.8" hidden="false" customHeight="false" outlineLevel="0" collapsed="false">
      <c r="A973" s="17" t="n">
        <v>8435</v>
      </c>
      <c r="B973" s="18" t="s">
        <v>4158</v>
      </c>
      <c r="C973" s="17" t="n">
        <v>70931900</v>
      </c>
      <c r="D973" s="18" t="s">
        <v>4126</v>
      </c>
      <c r="E973" s="18" t="s">
        <v>4076</v>
      </c>
      <c r="F973" s="18" t="s">
        <v>4127</v>
      </c>
      <c r="G973" s="18" t="s">
        <v>4159</v>
      </c>
      <c r="H973" s="19" t="s">
        <v>4160</v>
      </c>
      <c r="I973" s="19" t="s">
        <v>4161</v>
      </c>
      <c r="J973" s="17" t="s">
        <v>4081</v>
      </c>
      <c r="K973" s="2" t="n">
        <v>354</v>
      </c>
      <c r="L973" s="17" t="s">
        <v>62</v>
      </c>
      <c r="M973" s="20" t="n">
        <v>36</v>
      </c>
      <c r="N973" s="20" t="n">
        <f aca="false">ROUNDUP(M973/4,0)</f>
        <v>9</v>
      </c>
      <c r="O973" s="20" t="n">
        <f aca="false">M973/2</f>
        <v>18</v>
      </c>
      <c r="P973" s="21" t="s">
        <v>68</v>
      </c>
    </row>
    <row r="974" customFormat="false" ht="13.8" hidden="false" customHeight="false" outlineLevel="0" collapsed="false">
      <c r="A974" s="17" t="n">
        <v>8436</v>
      </c>
      <c r="B974" s="18" t="s">
        <v>4162</v>
      </c>
      <c r="C974" s="17" t="n">
        <v>70931900</v>
      </c>
      <c r="D974" s="18" t="s">
        <v>4126</v>
      </c>
      <c r="E974" s="18" t="s">
        <v>4076</v>
      </c>
      <c r="F974" s="18" t="s">
        <v>4127</v>
      </c>
      <c r="G974" s="18" t="s">
        <v>4163</v>
      </c>
      <c r="H974" s="19" t="s">
        <v>4164</v>
      </c>
      <c r="I974" s="19" t="s">
        <v>4165</v>
      </c>
      <c r="J974" s="17" t="s">
        <v>4081</v>
      </c>
      <c r="K974" s="2" t="n">
        <v>292</v>
      </c>
      <c r="L974" s="17" t="s">
        <v>62</v>
      </c>
      <c r="M974" s="20" t="n">
        <v>30</v>
      </c>
      <c r="N974" s="20" t="n">
        <f aca="false">ROUNDUP(M974/4,0)</f>
        <v>8</v>
      </c>
      <c r="O974" s="20" t="n">
        <f aca="false">M974/2</f>
        <v>15</v>
      </c>
      <c r="P974" s="21" t="s">
        <v>68</v>
      </c>
    </row>
    <row r="975" customFormat="false" ht="13.8" hidden="false" customHeight="false" outlineLevel="0" collapsed="false">
      <c r="A975" s="17" t="n">
        <v>8437</v>
      </c>
      <c r="B975" s="18" t="s">
        <v>4166</v>
      </c>
      <c r="C975" s="17" t="n">
        <v>70931900</v>
      </c>
      <c r="D975" s="18" t="s">
        <v>4126</v>
      </c>
      <c r="E975" s="18" t="s">
        <v>4076</v>
      </c>
      <c r="F975" s="18" t="s">
        <v>4127</v>
      </c>
      <c r="G975" s="18" t="s">
        <v>4167</v>
      </c>
      <c r="H975" s="19" t="s">
        <v>4168</v>
      </c>
      <c r="I975" s="19" t="s">
        <v>4169</v>
      </c>
      <c r="J975" s="17" t="s">
        <v>4081</v>
      </c>
      <c r="K975" s="2" t="n">
        <v>156</v>
      </c>
      <c r="L975" s="17" t="s">
        <v>62</v>
      </c>
      <c r="M975" s="20" t="n">
        <v>16</v>
      </c>
      <c r="N975" s="20" t="n">
        <f aca="false">ROUNDUP(M975/4,0)</f>
        <v>4</v>
      </c>
      <c r="O975" s="20" t="n">
        <f aca="false">M975/2</f>
        <v>8</v>
      </c>
      <c r="P975" s="21" t="s">
        <v>68</v>
      </c>
    </row>
    <row r="976" customFormat="false" ht="13.8" hidden="false" customHeight="false" outlineLevel="0" collapsed="false">
      <c r="A976" s="17" t="n">
        <v>8438</v>
      </c>
      <c r="B976" s="18" t="s">
        <v>4170</v>
      </c>
      <c r="C976" s="17" t="n">
        <v>70931900</v>
      </c>
      <c r="D976" s="18" t="s">
        <v>4126</v>
      </c>
      <c r="E976" s="18" t="s">
        <v>4076</v>
      </c>
      <c r="F976" s="18" t="s">
        <v>4127</v>
      </c>
      <c r="G976" s="18" t="s">
        <v>4171</v>
      </c>
      <c r="H976" s="19" t="s">
        <v>4172</v>
      </c>
      <c r="I976" s="19" t="s">
        <v>4173</v>
      </c>
      <c r="J976" s="17" t="s">
        <v>4081</v>
      </c>
      <c r="K976" s="2" t="n">
        <v>543</v>
      </c>
      <c r="L976" s="17" t="s">
        <v>62</v>
      </c>
      <c r="M976" s="20" t="n">
        <v>55</v>
      </c>
      <c r="N976" s="20" t="n">
        <f aca="false">ROUNDUP(M976/4,0)</f>
        <v>14</v>
      </c>
      <c r="O976" s="20" t="n">
        <f aca="false">M976/2</f>
        <v>27.5</v>
      </c>
      <c r="P976" s="21" t="s">
        <v>68</v>
      </c>
    </row>
    <row r="977" customFormat="false" ht="13.8" hidden="false" customHeight="false" outlineLevel="0" collapsed="false">
      <c r="A977" s="17" t="n">
        <v>8439</v>
      </c>
      <c r="B977" s="18" t="s">
        <v>4174</v>
      </c>
      <c r="C977" s="17" t="n">
        <v>70931900</v>
      </c>
      <c r="D977" s="18" t="s">
        <v>4126</v>
      </c>
      <c r="E977" s="18" t="s">
        <v>4076</v>
      </c>
      <c r="F977" s="18" t="s">
        <v>4127</v>
      </c>
      <c r="G977" s="18" t="s">
        <v>4175</v>
      </c>
      <c r="H977" s="19" t="s">
        <v>4176</v>
      </c>
      <c r="I977" s="19" t="s">
        <v>4177</v>
      </c>
      <c r="J977" s="17" t="s">
        <v>4081</v>
      </c>
      <c r="K977" s="2" t="n">
        <v>585</v>
      </c>
      <c r="L977" s="17" t="s">
        <v>62</v>
      </c>
      <c r="M977" s="20" t="n">
        <v>59</v>
      </c>
      <c r="N977" s="20" t="n">
        <f aca="false">ROUNDUP(M977/4,0)</f>
        <v>15</v>
      </c>
      <c r="O977" s="20" t="n">
        <f aca="false">M977/2</f>
        <v>29.5</v>
      </c>
      <c r="P977" s="21" t="s">
        <v>68</v>
      </c>
    </row>
    <row r="978" customFormat="false" ht="13.8" hidden="false" customHeight="false" outlineLevel="0" collapsed="false">
      <c r="A978" s="17" t="n">
        <v>8441</v>
      </c>
      <c r="B978" s="18" t="s">
        <v>4178</v>
      </c>
      <c r="C978" s="17" t="n">
        <v>70931900</v>
      </c>
      <c r="D978" s="18" t="s">
        <v>4126</v>
      </c>
      <c r="E978" s="18" t="s">
        <v>4076</v>
      </c>
      <c r="F978" s="18" t="s">
        <v>4127</v>
      </c>
      <c r="G978" s="18" t="s">
        <v>4179</v>
      </c>
      <c r="H978" s="19" t="s">
        <v>4180</v>
      </c>
      <c r="I978" s="19" t="s">
        <v>4181</v>
      </c>
      <c r="J978" s="17" t="s">
        <v>4081</v>
      </c>
      <c r="K978" s="2" t="n">
        <v>538</v>
      </c>
      <c r="L978" s="17" t="s">
        <v>62</v>
      </c>
      <c r="M978" s="20" t="n">
        <v>54</v>
      </c>
      <c r="N978" s="20" t="n">
        <f aca="false">ROUNDUP(M978/4,0)</f>
        <v>14</v>
      </c>
      <c r="O978" s="20" t="n">
        <f aca="false">M978/2</f>
        <v>27</v>
      </c>
      <c r="P978" s="21" t="s">
        <v>68</v>
      </c>
    </row>
    <row r="979" customFormat="false" ht="13.8" hidden="false" customHeight="false" outlineLevel="0" collapsed="false">
      <c r="A979" s="17" t="n">
        <v>8442</v>
      </c>
      <c r="B979" s="18" t="s">
        <v>4182</v>
      </c>
      <c r="C979" s="17" t="n">
        <v>70931900</v>
      </c>
      <c r="D979" s="18" t="s">
        <v>4126</v>
      </c>
      <c r="E979" s="18" t="s">
        <v>4076</v>
      </c>
      <c r="F979" s="18" t="s">
        <v>4127</v>
      </c>
      <c r="G979" s="18" t="s">
        <v>4183</v>
      </c>
      <c r="H979" s="19" t="s">
        <v>4184</v>
      </c>
      <c r="I979" s="19" t="s">
        <v>4185</v>
      </c>
      <c r="J979" s="17" t="s">
        <v>4081</v>
      </c>
      <c r="K979" s="2" t="n">
        <v>986</v>
      </c>
      <c r="L979" s="17" t="s">
        <v>62</v>
      </c>
      <c r="M979" s="20" t="n">
        <v>99</v>
      </c>
      <c r="N979" s="20" t="n">
        <f aca="false">ROUNDUP(M979/4,0)</f>
        <v>25</v>
      </c>
      <c r="O979" s="20" t="n">
        <f aca="false">M979/2</f>
        <v>49.5</v>
      </c>
      <c r="P979" s="21" t="s">
        <v>68</v>
      </c>
    </row>
    <row r="980" customFormat="false" ht="13.8" hidden="false" customHeight="false" outlineLevel="0" collapsed="false">
      <c r="A980" s="17" t="n">
        <v>8443</v>
      </c>
      <c r="B980" s="18" t="s">
        <v>4186</v>
      </c>
      <c r="C980" s="17" t="n">
        <v>70931900</v>
      </c>
      <c r="D980" s="18" t="s">
        <v>4126</v>
      </c>
      <c r="E980" s="18" t="s">
        <v>4076</v>
      </c>
      <c r="F980" s="18" t="s">
        <v>4127</v>
      </c>
      <c r="G980" s="18" t="s">
        <v>4187</v>
      </c>
      <c r="H980" s="19" t="s">
        <v>4188</v>
      </c>
      <c r="I980" s="19" t="s">
        <v>4189</v>
      </c>
      <c r="J980" s="17" t="s">
        <v>4081</v>
      </c>
      <c r="K980" s="2" t="n">
        <v>76</v>
      </c>
      <c r="L980" s="17" t="s">
        <v>62</v>
      </c>
      <c r="M980" s="20" t="n">
        <v>8</v>
      </c>
      <c r="N980" s="20" t="n">
        <f aca="false">ROUNDUP(M980/4,0)</f>
        <v>2</v>
      </c>
      <c r="O980" s="20" t="n">
        <f aca="false">M980/2</f>
        <v>4</v>
      </c>
      <c r="P980" s="21" t="s">
        <v>68</v>
      </c>
    </row>
    <row r="981" customFormat="false" ht="13.8" hidden="false" customHeight="false" outlineLevel="0" collapsed="false">
      <c r="A981" s="17" t="n">
        <v>8444</v>
      </c>
      <c r="B981" s="18" t="s">
        <v>4190</v>
      </c>
      <c r="C981" s="17" t="n">
        <v>70931900</v>
      </c>
      <c r="D981" s="18" t="s">
        <v>4126</v>
      </c>
      <c r="E981" s="18" t="s">
        <v>4076</v>
      </c>
      <c r="F981" s="18" t="s">
        <v>4127</v>
      </c>
      <c r="G981" s="18" t="s">
        <v>4191</v>
      </c>
      <c r="H981" s="19" t="s">
        <v>4192</v>
      </c>
      <c r="I981" s="19" t="s">
        <v>4193</v>
      </c>
      <c r="J981" s="17" t="s">
        <v>4081</v>
      </c>
      <c r="K981" s="2" t="n">
        <v>557</v>
      </c>
      <c r="L981" s="17" t="s">
        <v>62</v>
      </c>
      <c r="M981" s="20" t="n">
        <v>56</v>
      </c>
      <c r="N981" s="20" t="n">
        <f aca="false">ROUNDUP(M981/4,0)</f>
        <v>14</v>
      </c>
      <c r="O981" s="20" t="n">
        <f aca="false">M981/2</f>
        <v>28</v>
      </c>
      <c r="P981" s="21" t="s">
        <v>68</v>
      </c>
    </row>
    <row r="982" customFormat="false" ht="13.8" hidden="false" customHeight="false" outlineLevel="0" collapsed="false">
      <c r="A982" s="17" t="n">
        <v>8448</v>
      </c>
      <c r="B982" s="18" t="s">
        <v>4194</v>
      </c>
      <c r="C982" s="17" t="n">
        <v>70931900</v>
      </c>
      <c r="D982" s="18" t="s">
        <v>4126</v>
      </c>
      <c r="E982" s="18" t="s">
        <v>4076</v>
      </c>
      <c r="F982" s="18" t="s">
        <v>4127</v>
      </c>
      <c r="G982" s="18" t="s">
        <v>4195</v>
      </c>
      <c r="H982" s="19" t="s">
        <v>4196</v>
      </c>
      <c r="I982" s="19" t="s">
        <v>4197</v>
      </c>
      <c r="J982" s="17" t="s">
        <v>4081</v>
      </c>
      <c r="K982" s="2" t="n">
        <v>176</v>
      </c>
      <c r="L982" s="17" t="s">
        <v>62</v>
      </c>
      <c r="M982" s="20" t="n">
        <v>18</v>
      </c>
      <c r="N982" s="20" t="n">
        <f aca="false">ROUNDUP(M982/4,0)</f>
        <v>5</v>
      </c>
      <c r="O982" s="20" t="n">
        <f aca="false">M982/2</f>
        <v>9</v>
      </c>
      <c r="P982" s="21" t="s">
        <v>68</v>
      </c>
    </row>
    <row r="983" customFormat="false" ht="13.8" hidden="false" customHeight="false" outlineLevel="0" collapsed="false">
      <c r="A983" s="17" t="n">
        <v>8449</v>
      </c>
      <c r="B983" s="18" t="s">
        <v>4198</v>
      </c>
      <c r="C983" s="17" t="n">
        <v>70931900</v>
      </c>
      <c r="D983" s="18" t="s">
        <v>4126</v>
      </c>
      <c r="E983" s="18" t="s">
        <v>4076</v>
      </c>
      <c r="F983" s="18" t="s">
        <v>4127</v>
      </c>
      <c r="G983" s="18" t="s">
        <v>4199</v>
      </c>
      <c r="H983" s="19" t="s">
        <v>4200</v>
      </c>
      <c r="I983" s="19" t="s">
        <v>4201</v>
      </c>
      <c r="J983" s="17" t="s">
        <v>4081</v>
      </c>
      <c r="K983" s="2" t="n">
        <v>239</v>
      </c>
      <c r="L983" s="17" t="s">
        <v>62</v>
      </c>
      <c r="M983" s="20" t="n">
        <v>24</v>
      </c>
      <c r="N983" s="20" t="n">
        <f aca="false">ROUNDUP(M983/4,0)</f>
        <v>6</v>
      </c>
      <c r="O983" s="20" t="n">
        <f aca="false">M983/2</f>
        <v>12</v>
      </c>
      <c r="P983" s="21" t="s">
        <v>63</v>
      </c>
    </row>
    <row r="984" customFormat="false" ht="13.8" hidden="false" customHeight="false" outlineLevel="0" collapsed="false">
      <c r="A984" s="17" t="n">
        <v>8450</v>
      </c>
      <c r="B984" s="18" t="s">
        <v>4202</v>
      </c>
      <c r="C984" s="17" t="n">
        <v>70931900</v>
      </c>
      <c r="D984" s="18" t="s">
        <v>4126</v>
      </c>
      <c r="E984" s="18" t="s">
        <v>4076</v>
      </c>
      <c r="F984" s="18" t="s">
        <v>4127</v>
      </c>
      <c r="G984" s="18" t="s">
        <v>4203</v>
      </c>
      <c r="H984" s="19" t="s">
        <v>4204</v>
      </c>
      <c r="I984" s="19" t="s">
        <v>4205</v>
      </c>
      <c r="J984" s="17" t="s">
        <v>4081</v>
      </c>
      <c r="K984" s="2" t="n">
        <v>79</v>
      </c>
      <c r="L984" s="17" t="s">
        <v>62</v>
      </c>
      <c r="M984" s="20" t="n">
        <v>8</v>
      </c>
      <c r="N984" s="20" t="n">
        <f aca="false">ROUNDUP(M984/4,0)</f>
        <v>2</v>
      </c>
      <c r="O984" s="20" t="n">
        <f aca="false">M984/2</f>
        <v>4</v>
      </c>
      <c r="P984" s="21" t="s">
        <v>63</v>
      </c>
    </row>
    <row r="985" customFormat="false" ht="13.8" hidden="false" customHeight="false" outlineLevel="0" collapsed="false">
      <c r="A985" s="17" t="n">
        <v>8452</v>
      </c>
      <c r="B985" s="18" t="s">
        <v>4206</v>
      </c>
      <c r="C985" s="17" t="n">
        <v>70931900</v>
      </c>
      <c r="D985" s="18" t="s">
        <v>4126</v>
      </c>
      <c r="E985" s="18" t="s">
        <v>4076</v>
      </c>
      <c r="F985" s="18" t="s">
        <v>4127</v>
      </c>
      <c r="G985" s="18" t="s">
        <v>4207</v>
      </c>
      <c r="H985" s="19" t="s">
        <v>4208</v>
      </c>
      <c r="I985" s="19" t="s">
        <v>4209</v>
      </c>
      <c r="J985" s="17" t="s">
        <v>4081</v>
      </c>
      <c r="K985" s="2" t="n">
        <v>53</v>
      </c>
      <c r="L985" s="17" t="s">
        <v>142</v>
      </c>
      <c r="M985" s="20" t="n">
        <v>6</v>
      </c>
      <c r="N985" s="20" t="n">
        <f aca="false">ROUNDUP(M985/4,0)</f>
        <v>2</v>
      </c>
      <c r="O985" s="20" t="n">
        <f aca="false">M985/2</f>
        <v>3</v>
      </c>
      <c r="P985" s="21" t="s">
        <v>63</v>
      </c>
    </row>
    <row r="986" customFormat="false" ht="13.8" hidden="false" customHeight="false" outlineLevel="0" collapsed="false">
      <c r="A986" s="17" t="n">
        <v>8454</v>
      </c>
      <c r="B986" s="18" t="s">
        <v>4210</v>
      </c>
      <c r="C986" s="17" t="n">
        <v>80230500</v>
      </c>
      <c r="D986" s="18" t="s">
        <v>4111</v>
      </c>
      <c r="E986" s="18" t="s">
        <v>4076</v>
      </c>
      <c r="F986" s="18" t="s">
        <v>4127</v>
      </c>
      <c r="G986" s="18" t="s">
        <v>4211</v>
      </c>
      <c r="H986" s="19" t="s">
        <v>4212</v>
      </c>
      <c r="I986" s="19" t="s">
        <v>4213</v>
      </c>
      <c r="J986" s="17" t="s">
        <v>4081</v>
      </c>
      <c r="K986" s="2" t="n">
        <v>1284</v>
      </c>
      <c r="L986" s="17" t="s">
        <v>62</v>
      </c>
      <c r="M986" s="20" t="n">
        <v>129</v>
      </c>
      <c r="N986" s="20" t="n">
        <f aca="false">ROUNDUP(M986/4,0)</f>
        <v>33</v>
      </c>
      <c r="O986" s="20" t="n">
        <f aca="false">M986/2</f>
        <v>64.5</v>
      </c>
      <c r="P986" s="21" t="s">
        <v>68</v>
      </c>
    </row>
    <row r="987" customFormat="false" ht="13.8" hidden="false" customHeight="false" outlineLevel="0" collapsed="false">
      <c r="A987" s="17" t="n">
        <v>8455</v>
      </c>
      <c r="B987" s="18" t="s">
        <v>4214</v>
      </c>
      <c r="C987" s="17" t="n">
        <v>70083600</v>
      </c>
      <c r="D987" s="18" t="s">
        <v>2042</v>
      </c>
      <c r="E987" s="18" t="s">
        <v>4076</v>
      </c>
      <c r="F987" s="18" t="s">
        <v>4127</v>
      </c>
      <c r="G987" s="18" t="s">
        <v>4215</v>
      </c>
      <c r="H987" s="19" t="s">
        <v>4216</v>
      </c>
      <c r="I987" s="19" t="s">
        <v>4217</v>
      </c>
      <c r="J987" s="17" t="s">
        <v>4081</v>
      </c>
      <c r="K987" s="2" t="n">
        <v>992</v>
      </c>
      <c r="L987" s="17" t="s">
        <v>62</v>
      </c>
      <c r="M987" s="20" t="n">
        <v>100</v>
      </c>
      <c r="N987" s="20" t="n">
        <f aca="false">ROUNDUP(M987/4,0)</f>
        <v>25</v>
      </c>
      <c r="O987" s="20" t="n">
        <f aca="false">M987/2</f>
        <v>50</v>
      </c>
      <c r="P987" s="21" t="s">
        <v>68</v>
      </c>
    </row>
    <row r="988" customFormat="false" ht="13.8" hidden="false" customHeight="false" outlineLevel="0" collapsed="false">
      <c r="A988" s="17" t="n">
        <v>8457</v>
      </c>
      <c r="B988" s="18" t="s">
        <v>4218</v>
      </c>
      <c r="C988" s="17" t="n">
        <v>70083600</v>
      </c>
      <c r="D988" s="18" t="s">
        <v>2042</v>
      </c>
      <c r="E988" s="18" t="s">
        <v>4076</v>
      </c>
      <c r="F988" s="18" t="s">
        <v>4127</v>
      </c>
      <c r="G988" s="18" t="s">
        <v>4219</v>
      </c>
      <c r="H988" s="19" t="s">
        <v>4220</v>
      </c>
      <c r="I988" s="19" t="s">
        <v>4221</v>
      </c>
      <c r="J988" s="17" t="s">
        <v>4081</v>
      </c>
      <c r="K988" s="2" t="n">
        <v>741</v>
      </c>
      <c r="L988" s="17" t="s">
        <v>62</v>
      </c>
      <c r="M988" s="20" t="n">
        <v>75</v>
      </c>
      <c r="N988" s="20" t="n">
        <f aca="false">ROUNDUP(M988/4,0)</f>
        <v>19</v>
      </c>
      <c r="O988" s="20" t="n">
        <f aca="false">M988/2</f>
        <v>37.5</v>
      </c>
      <c r="P988" s="21" t="s">
        <v>68</v>
      </c>
    </row>
    <row r="989" customFormat="false" ht="13.8" hidden="false" customHeight="false" outlineLevel="0" collapsed="false">
      <c r="A989" s="17" t="n">
        <v>8458</v>
      </c>
      <c r="B989" s="18" t="s">
        <v>4222</v>
      </c>
      <c r="C989" s="17" t="n">
        <v>65111573</v>
      </c>
      <c r="D989" s="18" t="s">
        <v>4223</v>
      </c>
      <c r="E989" s="18" t="s">
        <v>4076</v>
      </c>
      <c r="F989" s="18" t="s">
        <v>4127</v>
      </c>
      <c r="G989" s="18" t="s">
        <v>4224</v>
      </c>
      <c r="H989" s="19" t="s">
        <v>4225</v>
      </c>
      <c r="I989" s="19" t="s">
        <v>4226</v>
      </c>
      <c r="J989" s="17" t="s">
        <v>4081</v>
      </c>
      <c r="K989" s="2" t="n">
        <v>1258</v>
      </c>
      <c r="L989" s="17" t="s">
        <v>62</v>
      </c>
      <c r="M989" s="20" t="n">
        <v>126</v>
      </c>
      <c r="N989" s="20" t="n">
        <f aca="false">ROUNDUP(M989/4,0)</f>
        <v>32</v>
      </c>
      <c r="O989" s="20" t="n">
        <f aca="false">M989/2</f>
        <v>63</v>
      </c>
      <c r="P989" s="21" t="s">
        <v>68</v>
      </c>
    </row>
    <row r="990" customFormat="false" ht="13.8" hidden="false" customHeight="false" outlineLevel="0" collapsed="false">
      <c r="A990" s="17" t="n">
        <v>8467</v>
      </c>
      <c r="B990" s="18" t="s">
        <v>4227</v>
      </c>
      <c r="C990" s="17" t="n">
        <v>69251400</v>
      </c>
      <c r="D990" s="18" t="s">
        <v>4228</v>
      </c>
      <c r="E990" s="18" t="s">
        <v>4076</v>
      </c>
      <c r="F990" s="18" t="s">
        <v>4229</v>
      </c>
      <c r="G990" s="18" t="s">
        <v>4230</v>
      </c>
      <c r="H990" s="19" t="s">
        <v>4231</v>
      </c>
      <c r="I990" s="19" t="s">
        <v>4232</v>
      </c>
      <c r="J990" s="17" t="s">
        <v>4081</v>
      </c>
      <c r="K990" s="2" t="n">
        <v>11</v>
      </c>
      <c r="L990" s="17" t="s">
        <v>62</v>
      </c>
      <c r="M990" s="20" t="n">
        <v>3</v>
      </c>
      <c r="N990" s="20" t="n">
        <f aca="false">ROUNDUP(M990/4,0)</f>
        <v>1</v>
      </c>
      <c r="O990" s="20" t="n">
        <f aca="false">M990/2</f>
        <v>1.5</v>
      </c>
      <c r="P990" s="21" t="s">
        <v>63</v>
      </c>
    </row>
    <row r="991" customFormat="false" ht="13.8" hidden="false" customHeight="false" outlineLevel="0" collapsed="false">
      <c r="A991" s="17" t="n">
        <v>8468</v>
      </c>
      <c r="B991" s="18" t="s">
        <v>1085</v>
      </c>
      <c r="C991" s="17" t="n">
        <v>69251200</v>
      </c>
      <c r="D991" s="18" t="s">
        <v>4233</v>
      </c>
      <c r="E991" s="18" t="s">
        <v>4076</v>
      </c>
      <c r="F991" s="18" t="s">
        <v>4234</v>
      </c>
      <c r="G991" s="18" t="s">
        <v>4235</v>
      </c>
      <c r="H991" s="19" t="s">
        <v>4236</v>
      </c>
      <c r="I991" s="19" t="s">
        <v>4237</v>
      </c>
      <c r="J991" s="17" t="s">
        <v>4081</v>
      </c>
      <c r="K991" s="2" t="n">
        <v>30</v>
      </c>
      <c r="L991" s="17" t="s">
        <v>62</v>
      </c>
      <c r="M991" s="20" t="n">
        <v>3</v>
      </c>
      <c r="N991" s="20" t="n">
        <f aca="false">ROUNDUP(M991/4,0)</f>
        <v>1</v>
      </c>
      <c r="O991" s="20" t="n">
        <f aca="false">M991/2</f>
        <v>1.5</v>
      </c>
      <c r="P991" s="21" t="s">
        <v>63</v>
      </c>
    </row>
    <row r="992" customFormat="false" ht="13.8" hidden="false" customHeight="false" outlineLevel="0" collapsed="false">
      <c r="A992" s="17" t="n">
        <v>8470</v>
      </c>
      <c r="B992" s="18" t="s">
        <v>4238</v>
      </c>
      <c r="C992" s="17" t="n">
        <v>69251500</v>
      </c>
      <c r="D992" s="18" t="s">
        <v>4239</v>
      </c>
      <c r="E992" s="18" t="s">
        <v>4076</v>
      </c>
      <c r="F992" s="18" t="s">
        <v>4240</v>
      </c>
      <c r="G992" s="18" t="s">
        <v>4241</v>
      </c>
      <c r="H992" s="19" t="s">
        <v>3944</v>
      </c>
      <c r="I992" s="19" t="s">
        <v>4242</v>
      </c>
      <c r="J992" s="17" t="s">
        <v>4081</v>
      </c>
      <c r="K992" s="2" t="n">
        <v>40</v>
      </c>
      <c r="L992" s="17" t="s">
        <v>142</v>
      </c>
      <c r="M992" s="20" t="n">
        <v>4</v>
      </c>
      <c r="N992" s="20" t="n">
        <f aca="false">ROUNDUP(M992/4,0)</f>
        <v>1</v>
      </c>
      <c r="O992" s="20" t="n">
        <f aca="false">M992/2</f>
        <v>2</v>
      </c>
      <c r="P992" s="21" t="s">
        <v>63</v>
      </c>
    </row>
    <row r="993" customFormat="false" ht="13.8" hidden="false" customHeight="false" outlineLevel="0" collapsed="false">
      <c r="A993" s="17" t="n">
        <v>8474</v>
      </c>
      <c r="B993" s="18" t="s">
        <v>4243</v>
      </c>
      <c r="C993" s="17" t="n">
        <v>69250300</v>
      </c>
      <c r="D993" s="18" t="s">
        <v>4244</v>
      </c>
      <c r="E993" s="18" t="s">
        <v>4076</v>
      </c>
      <c r="F993" s="18" t="s">
        <v>4245</v>
      </c>
      <c r="G993" s="18" t="s">
        <v>4246</v>
      </c>
      <c r="H993" s="19" t="s">
        <v>4247</v>
      </c>
      <c r="I993" s="19" t="s">
        <v>4248</v>
      </c>
      <c r="J993" s="17" t="s">
        <v>4081</v>
      </c>
      <c r="K993" s="2" t="n">
        <v>357</v>
      </c>
      <c r="L993" s="17" t="s">
        <v>77</v>
      </c>
      <c r="M993" s="20" t="n">
        <v>36</v>
      </c>
      <c r="N993" s="20" t="n">
        <f aca="false">ROUNDUP(M993/4,0)</f>
        <v>9</v>
      </c>
      <c r="O993" s="20" t="n">
        <f aca="false">M993/2</f>
        <v>18</v>
      </c>
      <c r="P993" s="21" t="s">
        <v>68</v>
      </c>
    </row>
    <row r="994" customFormat="false" ht="13.8" hidden="false" customHeight="false" outlineLevel="0" collapsed="false">
      <c r="A994" s="17" t="n">
        <v>8475</v>
      </c>
      <c r="B994" s="18" t="s">
        <v>4249</v>
      </c>
      <c r="C994" s="17" t="n">
        <v>69250300</v>
      </c>
      <c r="D994" s="18" t="s">
        <v>4244</v>
      </c>
      <c r="E994" s="18" t="s">
        <v>4076</v>
      </c>
      <c r="F994" s="18" t="s">
        <v>4245</v>
      </c>
      <c r="G994" s="18" t="s">
        <v>4250</v>
      </c>
      <c r="H994" s="19" t="s">
        <v>4251</v>
      </c>
      <c r="I994" s="19" t="s">
        <v>4252</v>
      </c>
      <c r="J994" s="17" t="s">
        <v>4081</v>
      </c>
      <c r="K994" s="2" t="n">
        <v>576</v>
      </c>
      <c r="L994" s="17" t="s">
        <v>62</v>
      </c>
      <c r="M994" s="20" t="n">
        <v>58</v>
      </c>
      <c r="N994" s="20" t="n">
        <f aca="false">ROUNDUP(M994/4,0)</f>
        <v>15</v>
      </c>
      <c r="O994" s="20" t="n">
        <f aca="false">M994/2</f>
        <v>29</v>
      </c>
      <c r="P994" s="21" t="s">
        <v>68</v>
      </c>
    </row>
    <row r="995" customFormat="false" ht="13.8" hidden="false" customHeight="false" outlineLevel="0" collapsed="false">
      <c r="A995" s="17" t="n">
        <v>8479</v>
      </c>
      <c r="B995" s="18" t="s">
        <v>4253</v>
      </c>
      <c r="C995" s="17" t="n">
        <v>69251300</v>
      </c>
      <c r="D995" s="18" t="s">
        <v>4254</v>
      </c>
      <c r="E995" s="18" t="s">
        <v>4076</v>
      </c>
      <c r="F995" s="18" t="s">
        <v>4255</v>
      </c>
      <c r="G995" s="18" t="s">
        <v>4256</v>
      </c>
      <c r="H995" s="19" t="s">
        <v>4257</v>
      </c>
      <c r="I995" s="19" t="s">
        <v>4258</v>
      </c>
      <c r="J995" s="17" t="s">
        <v>4081</v>
      </c>
      <c r="K995" s="2" t="n">
        <v>66</v>
      </c>
      <c r="L995" s="17" t="s">
        <v>62</v>
      </c>
      <c r="M995" s="20" t="n">
        <v>7</v>
      </c>
      <c r="N995" s="20" t="n">
        <f aca="false">ROUNDUP(M995/4,0)</f>
        <v>2</v>
      </c>
      <c r="O995" s="20" t="n">
        <f aca="false">M995/2</f>
        <v>3.5</v>
      </c>
      <c r="P995" s="21" t="s">
        <v>63</v>
      </c>
    </row>
    <row r="996" customFormat="false" ht="13.8" hidden="false" customHeight="false" outlineLevel="0" collapsed="false">
      <c r="A996" s="17" t="n">
        <v>8482</v>
      </c>
      <c r="B996" s="18" t="s">
        <v>370</v>
      </c>
      <c r="C996" s="17" t="n">
        <v>69251600</v>
      </c>
      <c r="D996" s="18" t="s">
        <v>4259</v>
      </c>
      <c r="E996" s="18" t="s">
        <v>4076</v>
      </c>
      <c r="F996" s="18" t="s">
        <v>4260</v>
      </c>
      <c r="G996" s="18" t="s">
        <v>4261</v>
      </c>
      <c r="H996" s="19" t="s">
        <v>4262</v>
      </c>
      <c r="I996" s="19" t="s">
        <v>4263</v>
      </c>
      <c r="J996" s="17" t="s">
        <v>4081</v>
      </c>
      <c r="K996" s="2" t="n">
        <v>19</v>
      </c>
      <c r="L996" s="17" t="s">
        <v>62</v>
      </c>
      <c r="M996" s="20" t="n">
        <v>3</v>
      </c>
      <c r="N996" s="20" t="n">
        <f aca="false">ROUNDUP(M996/4,0)</f>
        <v>1</v>
      </c>
      <c r="O996" s="20" t="n">
        <f aca="false">M996/2</f>
        <v>1.5</v>
      </c>
      <c r="P996" s="21" t="s">
        <v>63</v>
      </c>
    </row>
    <row r="997" customFormat="false" ht="13.8" hidden="false" customHeight="false" outlineLevel="0" collapsed="false">
      <c r="A997" s="17" t="n">
        <v>8483</v>
      </c>
      <c r="B997" s="18" t="s">
        <v>4264</v>
      </c>
      <c r="C997" s="17" t="n">
        <v>69254400</v>
      </c>
      <c r="D997" s="18" t="s">
        <v>4265</v>
      </c>
      <c r="E997" s="18" t="s">
        <v>4076</v>
      </c>
      <c r="F997" s="18" t="s">
        <v>4266</v>
      </c>
      <c r="G997" s="18" t="s">
        <v>4267</v>
      </c>
      <c r="H997" s="19" t="s">
        <v>4268</v>
      </c>
      <c r="I997" s="19" t="s">
        <v>4269</v>
      </c>
      <c r="J997" s="17" t="s">
        <v>4081</v>
      </c>
      <c r="K997" s="2" t="n">
        <v>424</v>
      </c>
      <c r="L997" s="17" t="s">
        <v>62</v>
      </c>
      <c r="M997" s="20" t="n">
        <v>43</v>
      </c>
      <c r="N997" s="20" t="n">
        <f aca="false">ROUNDUP(M997/4,0)</f>
        <v>11</v>
      </c>
      <c r="O997" s="20" t="n">
        <f aca="false">M997/2</f>
        <v>21.5</v>
      </c>
      <c r="P997" s="21" t="s">
        <v>63</v>
      </c>
    </row>
    <row r="998" customFormat="false" ht="13.8" hidden="false" customHeight="false" outlineLevel="0" collapsed="false">
      <c r="A998" s="17" t="n">
        <v>10905</v>
      </c>
      <c r="B998" s="18" t="s">
        <v>4270</v>
      </c>
      <c r="C998" s="17" t="n">
        <v>71497400</v>
      </c>
      <c r="D998" s="18" t="s">
        <v>129</v>
      </c>
      <c r="E998" s="18" t="s">
        <v>56</v>
      </c>
      <c r="F998" s="18" t="s">
        <v>130</v>
      </c>
      <c r="G998" s="18" t="s">
        <v>4271</v>
      </c>
      <c r="H998" s="19" t="s">
        <v>4272</v>
      </c>
      <c r="I998" s="19" t="s">
        <v>4273</v>
      </c>
      <c r="J998" s="17" t="s">
        <v>61</v>
      </c>
      <c r="K998" s="2" t="n">
        <v>227</v>
      </c>
      <c r="L998" s="17" t="s">
        <v>77</v>
      </c>
      <c r="M998" s="20" t="n">
        <v>23</v>
      </c>
      <c r="N998" s="20" t="n">
        <f aca="false">ROUNDUP(M998/4,0)</f>
        <v>6</v>
      </c>
      <c r="O998" s="20" t="n">
        <f aca="false">M998/2</f>
        <v>11.5</v>
      </c>
      <c r="P998" s="21" t="s">
        <v>63</v>
      </c>
    </row>
    <row r="999" customFormat="false" ht="13.8" hidden="false" customHeight="false" outlineLevel="0" collapsed="false">
      <c r="A999" s="17" t="n">
        <v>11025</v>
      </c>
      <c r="B999" s="18" t="s">
        <v>4274</v>
      </c>
      <c r="C999" s="17" t="n">
        <v>61999330</v>
      </c>
      <c r="D999" s="18" t="s">
        <v>352</v>
      </c>
      <c r="E999" s="18" t="s">
        <v>157</v>
      </c>
      <c r="F999" s="18" t="s">
        <v>483</v>
      </c>
      <c r="G999" s="18" t="s">
        <v>4275</v>
      </c>
      <c r="H999" s="19" t="s">
        <v>4276</v>
      </c>
      <c r="I999" s="19" t="s">
        <v>4277</v>
      </c>
      <c r="J999" s="17" t="s">
        <v>357</v>
      </c>
      <c r="K999" s="2" t="n">
        <v>93</v>
      </c>
      <c r="L999" s="17" t="s">
        <v>62</v>
      </c>
      <c r="M999" s="20" t="n">
        <v>10</v>
      </c>
      <c r="N999" s="20" t="n">
        <f aca="false">ROUNDUP(M999/4,0)</f>
        <v>3</v>
      </c>
      <c r="O999" s="20" t="n">
        <f aca="false">M999/2</f>
        <v>5</v>
      </c>
      <c r="P999" s="21" t="s">
        <v>63</v>
      </c>
    </row>
    <row r="1000" customFormat="false" ht="13.8" hidden="false" customHeight="false" outlineLevel="0" collapsed="false">
      <c r="A1000" s="17" t="n">
        <v>11027</v>
      </c>
      <c r="B1000" s="18" t="s">
        <v>4278</v>
      </c>
      <c r="C1000" s="17" t="n">
        <v>62000810</v>
      </c>
      <c r="D1000" s="18" t="s">
        <v>156</v>
      </c>
      <c r="E1000" s="18" t="s">
        <v>157</v>
      </c>
      <c r="F1000" s="18" t="s">
        <v>331</v>
      </c>
      <c r="G1000" s="18" t="s">
        <v>4279</v>
      </c>
      <c r="H1000" s="19" t="s">
        <v>4280</v>
      </c>
      <c r="I1000" s="19" t="s">
        <v>4281</v>
      </c>
      <c r="J1000" s="17" t="s">
        <v>162</v>
      </c>
      <c r="K1000" s="2" t="n">
        <v>9</v>
      </c>
      <c r="L1000" s="17" t="s">
        <v>62</v>
      </c>
      <c r="M1000" s="20" t="n">
        <v>3</v>
      </c>
      <c r="N1000" s="20" t="n">
        <f aca="false">ROUNDUP(M1000/4,0)</f>
        <v>1</v>
      </c>
      <c r="O1000" s="20" t="n">
        <f aca="false">M1000/2</f>
        <v>1.5</v>
      </c>
      <c r="P1000" s="21" t="s">
        <v>63</v>
      </c>
    </row>
    <row r="1001" customFormat="false" ht="13.8" hidden="false" customHeight="false" outlineLevel="0" collapsed="false">
      <c r="A1001" s="17" t="n">
        <v>11031</v>
      </c>
      <c r="B1001" s="18" t="s">
        <v>4282</v>
      </c>
      <c r="C1001" s="17" t="n">
        <v>61999330</v>
      </c>
      <c r="D1001" s="18" t="s">
        <v>352</v>
      </c>
      <c r="E1001" s="18" t="s">
        <v>157</v>
      </c>
      <c r="F1001" s="18" t="s">
        <v>483</v>
      </c>
      <c r="G1001" s="18" t="s">
        <v>105</v>
      </c>
      <c r="H1001" s="19" t="s">
        <v>4283</v>
      </c>
      <c r="I1001" s="19" t="s">
        <v>4284</v>
      </c>
      <c r="J1001" s="17" t="s">
        <v>357</v>
      </c>
      <c r="K1001" s="2" t="n">
        <v>19</v>
      </c>
      <c r="L1001" s="17" t="s">
        <v>62</v>
      </c>
      <c r="M1001" s="20" t="n">
        <v>3</v>
      </c>
      <c r="N1001" s="20" t="n">
        <f aca="false">ROUNDUP(M1001/4,0)</f>
        <v>1</v>
      </c>
      <c r="O1001" s="20" t="n">
        <f aca="false">M1001/2</f>
        <v>1.5</v>
      </c>
      <c r="P1001" s="21" t="s">
        <v>63</v>
      </c>
    </row>
    <row r="1002" customFormat="false" ht="13.8" hidden="false" customHeight="false" outlineLevel="0" collapsed="false">
      <c r="A1002" s="17" t="n">
        <v>11032</v>
      </c>
      <c r="B1002" s="18" t="s">
        <v>4285</v>
      </c>
      <c r="C1002" s="17" t="n">
        <v>50648150</v>
      </c>
      <c r="D1002" s="18" t="s">
        <v>4286</v>
      </c>
      <c r="E1002" s="18" t="s">
        <v>157</v>
      </c>
      <c r="F1002" s="18" t="s">
        <v>353</v>
      </c>
      <c r="G1002" s="18" t="s">
        <v>4287</v>
      </c>
      <c r="H1002" s="19" t="s">
        <v>4288</v>
      </c>
      <c r="I1002" s="19" t="s">
        <v>4289</v>
      </c>
      <c r="J1002" s="17" t="s">
        <v>357</v>
      </c>
      <c r="K1002" s="2" t="n">
        <v>338</v>
      </c>
      <c r="L1002" s="17" t="s">
        <v>62</v>
      </c>
      <c r="M1002" s="20" t="n">
        <v>34</v>
      </c>
      <c r="N1002" s="20" t="n">
        <f aca="false">ROUNDUP(M1002/4,0)</f>
        <v>9</v>
      </c>
      <c r="O1002" s="20" t="n">
        <f aca="false">M1002/2</f>
        <v>17</v>
      </c>
      <c r="P1002" s="21" t="s">
        <v>68</v>
      </c>
    </row>
    <row r="1003" customFormat="false" ht="13.8" hidden="false" customHeight="false" outlineLevel="0" collapsed="false">
      <c r="A1003" s="17" t="n">
        <v>11033</v>
      </c>
      <c r="B1003" s="18" t="s">
        <v>4290</v>
      </c>
      <c r="C1003" s="17" t="n">
        <v>62000810</v>
      </c>
      <c r="D1003" s="18" t="s">
        <v>156</v>
      </c>
      <c r="E1003" s="18" t="s">
        <v>157</v>
      </c>
      <c r="F1003" s="18" t="s">
        <v>158</v>
      </c>
      <c r="G1003" s="18" t="s">
        <v>4291</v>
      </c>
      <c r="H1003" s="19" t="s">
        <v>4292</v>
      </c>
      <c r="I1003" s="19" t="s">
        <v>4293</v>
      </c>
      <c r="J1003" s="17" t="s">
        <v>162</v>
      </c>
      <c r="K1003" s="2" t="n">
        <v>405</v>
      </c>
      <c r="L1003" s="17" t="s">
        <v>62</v>
      </c>
      <c r="M1003" s="20" t="n">
        <v>41</v>
      </c>
      <c r="N1003" s="20" t="n">
        <f aca="false">ROUNDUP(M1003/4,0)</f>
        <v>11</v>
      </c>
      <c r="O1003" s="20" t="n">
        <f aca="false">M1003/2</f>
        <v>20.5</v>
      </c>
      <c r="P1003" s="21" t="s">
        <v>68</v>
      </c>
    </row>
    <row r="1004" customFormat="false" ht="13.8" hidden="false" customHeight="false" outlineLevel="0" collapsed="false">
      <c r="A1004" s="17" t="n">
        <v>11034</v>
      </c>
      <c r="B1004" s="18" t="s">
        <v>4294</v>
      </c>
      <c r="C1004" s="17" t="n">
        <v>62000810</v>
      </c>
      <c r="D1004" s="18" t="s">
        <v>156</v>
      </c>
      <c r="E1004" s="18" t="s">
        <v>157</v>
      </c>
      <c r="F1004" s="18" t="s">
        <v>331</v>
      </c>
      <c r="G1004" s="18" t="s">
        <v>4295</v>
      </c>
      <c r="H1004" s="19" t="s">
        <v>4296</v>
      </c>
      <c r="I1004" s="19" t="s">
        <v>4297</v>
      </c>
      <c r="J1004" s="17" t="s">
        <v>162</v>
      </c>
      <c r="K1004" s="2" t="n">
        <v>489</v>
      </c>
      <c r="L1004" s="17" t="s">
        <v>77</v>
      </c>
      <c r="M1004" s="20" t="n">
        <v>49</v>
      </c>
      <c r="N1004" s="20" t="n">
        <f aca="false">ROUNDUP(M1004/4,0)</f>
        <v>13</v>
      </c>
      <c r="O1004" s="20" t="n">
        <f aca="false">M1004/2</f>
        <v>24.5</v>
      </c>
      <c r="P1004" s="21" t="s">
        <v>68</v>
      </c>
    </row>
    <row r="1005" customFormat="false" ht="13.8" hidden="false" customHeight="false" outlineLevel="0" collapsed="false">
      <c r="A1005" s="17" t="n">
        <v>11036</v>
      </c>
      <c r="B1005" s="18" t="s">
        <v>4298</v>
      </c>
      <c r="C1005" s="17" t="n">
        <v>62000810</v>
      </c>
      <c r="D1005" s="18" t="s">
        <v>156</v>
      </c>
      <c r="E1005" s="18" t="s">
        <v>157</v>
      </c>
      <c r="F1005" s="18" t="s">
        <v>321</v>
      </c>
      <c r="G1005" s="18" t="s">
        <v>4299</v>
      </c>
      <c r="H1005" s="19" t="s">
        <v>4300</v>
      </c>
      <c r="I1005" s="19" t="s">
        <v>4301</v>
      </c>
      <c r="J1005" s="17" t="s">
        <v>162</v>
      </c>
      <c r="K1005" s="2" t="n">
        <v>10</v>
      </c>
      <c r="L1005" s="17" t="s">
        <v>62</v>
      </c>
      <c r="M1005" s="20" t="n">
        <v>3</v>
      </c>
      <c r="N1005" s="20" t="n">
        <f aca="false">ROUNDUP(M1005/4,0)</f>
        <v>1</v>
      </c>
      <c r="O1005" s="20" t="n">
        <f aca="false">M1005/2</f>
        <v>1.5</v>
      </c>
      <c r="P1005" s="21" t="s">
        <v>63</v>
      </c>
    </row>
    <row r="1006" customFormat="false" ht="13.8" hidden="false" customHeight="false" outlineLevel="0" collapsed="false">
      <c r="A1006" s="17" t="n">
        <v>11038</v>
      </c>
      <c r="B1006" s="18" t="s">
        <v>4302</v>
      </c>
      <c r="C1006" s="17" t="n">
        <v>61999330</v>
      </c>
      <c r="D1006" s="18" t="s">
        <v>352</v>
      </c>
      <c r="E1006" s="18" t="s">
        <v>157</v>
      </c>
      <c r="F1006" s="18" t="s">
        <v>440</v>
      </c>
      <c r="G1006" s="18" t="s">
        <v>4303</v>
      </c>
      <c r="H1006" s="19" t="s">
        <v>4304</v>
      </c>
      <c r="I1006" s="19" t="s">
        <v>4305</v>
      </c>
      <c r="J1006" s="17" t="s">
        <v>357</v>
      </c>
      <c r="K1006" s="2" t="n">
        <v>311</v>
      </c>
      <c r="L1006" s="17" t="s">
        <v>1592</v>
      </c>
      <c r="M1006" s="20" t="n">
        <v>32</v>
      </c>
      <c r="N1006" s="20" t="n">
        <f aca="false">ROUNDUP(M1006/4,0)</f>
        <v>8</v>
      </c>
      <c r="O1006" s="20" t="n">
        <f aca="false">M1006/2</f>
        <v>16</v>
      </c>
      <c r="P1006" s="21" t="s">
        <v>68</v>
      </c>
    </row>
    <row r="1007" customFormat="false" ht="13.8" hidden="false" customHeight="false" outlineLevel="0" collapsed="false">
      <c r="A1007" s="17" t="n">
        <v>11106</v>
      </c>
      <c r="B1007" s="18" t="s">
        <v>1061</v>
      </c>
      <c r="C1007" s="17" t="n">
        <v>65153006</v>
      </c>
      <c r="D1007" s="18" t="s">
        <v>4306</v>
      </c>
      <c r="E1007" s="18" t="s">
        <v>516</v>
      </c>
      <c r="F1007" s="18" t="s">
        <v>517</v>
      </c>
      <c r="G1007" s="18" t="s">
        <v>4307</v>
      </c>
      <c r="H1007" s="19" t="s">
        <v>4308</v>
      </c>
      <c r="I1007" s="19" t="s">
        <v>4309</v>
      </c>
      <c r="J1007" s="17" t="s">
        <v>521</v>
      </c>
      <c r="K1007" s="2" t="n">
        <v>1659</v>
      </c>
      <c r="L1007" s="17" t="s">
        <v>62</v>
      </c>
      <c r="M1007" s="20" t="n">
        <v>166</v>
      </c>
      <c r="N1007" s="20" t="n">
        <f aca="false">ROUNDUP(M1007/4,0)</f>
        <v>42</v>
      </c>
      <c r="O1007" s="20" t="n">
        <f aca="false">M1007/2</f>
        <v>83</v>
      </c>
      <c r="P1007" s="21" t="s">
        <v>68</v>
      </c>
    </row>
    <row r="1008" customFormat="false" ht="13.8" hidden="false" customHeight="false" outlineLevel="0" collapsed="false">
      <c r="A1008" s="17" t="n">
        <v>11110</v>
      </c>
      <c r="B1008" s="18" t="s">
        <v>4310</v>
      </c>
      <c r="C1008" s="17" t="n">
        <v>69041000</v>
      </c>
      <c r="D1008" s="18" t="s">
        <v>702</v>
      </c>
      <c r="E1008" s="18" t="s">
        <v>516</v>
      </c>
      <c r="F1008" s="18" t="s">
        <v>703</v>
      </c>
      <c r="G1008" s="18" t="s">
        <v>4311</v>
      </c>
      <c r="H1008" s="19" t="s">
        <v>4312</v>
      </c>
      <c r="I1008" s="19" t="s">
        <v>4313</v>
      </c>
      <c r="J1008" s="17" t="s">
        <v>521</v>
      </c>
      <c r="K1008" s="2" t="n">
        <v>55</v>
      </c>
      <c r="L1008" s="17" t="s">
        <v>62</v>
      </c>
      <c r="M1008" s="20" t="n">
        <v>6</v>
      </c>
      <c r="N1008" s="20" t="n">
        <f aca="false">ROUNDUP(M1008/4,0)</f>
        <v>2</v>
      </c>
      <c r="O1008" s="20" t="n">
        <f aca="false">M1008/2</f>
        <v>3</v>
      </c>
      <c r="P1008" s="21" t="s">
        <v>63</v>
      </c>
    </row>
    <row r="1009" customFormat="false" ht="13.8" hidden="false" customHeight="false" outlineLevel="0" collapsed="false">
      <c r="A1009" s="17" t="n">
        <v>11111</v>
      </c>
      <c r="B1009" s="18" t="s">
        <v>4314</v>
      </c>
      <c r="C1009" s="17" t="n">
        <v>69040900</v>
      </c>
      <c r="D1009" s="18" t="s">
        <v>948</v>
      </c>
      <c r="E1009" s="18" t="s">
        <v>516</v>
      </c>
      <c r="F1009" s="18" t="s">
        <v>949</v>
      </c>
      <c r="G1009" s="18" t="s">
        <v>4315</v>
      </c>
      <c r="H1009" s="19" t="s">
        <v>4316</v>
      </c>
      <c r="I1009" s="19" t="s">
        <v>4317</v>
      </c>
      <c r="J1009" s="17" t="s">
        <v>521</v>
      </c>
      <c r="K1009" s="2" t="n">
        <v>295</v>
      </c>
      <c r="L1009" s="17" t="s">
        <v>62</v>
      </c>
      <c r="M1009" s="20" t="n">
        <v>30</v>
      </c>
      <c r="N1009" s="20" t="n">
        <f aca="false">ROUNDUP(M1009/4,0)</f>
        <v>8</v>
      </c>
      <c r="O1009" s="20" t="n">
        <f aca="false">M1009/2</f>
        <v>15</v>
      </c>
      <c r="P1009" s="21" t="s">
        <v>68</v>
      </c>
    </row>
    <row r="1010" customFormat="false" ht="13.8" hidden="false" customHeight="false" outlineLevel="0" collapsed="false">
      <c r="A1010" s="17" t="n">
        <v>11196</v>
      </c>
      <c r="B1010" s="18" t="s">
        <v>4318</v>
      </c>
      <c r="C1010" s="17" t="n">
        <v>69050200</v>
      </c>
      <c r="D1010" s="18" t="s">
        <v>1213</v>
      </c>
      <c r="E1010" s="18" t="s">
        <v>1063</v>
      </c>
      <c r="F1010" s="18" t="s">
        <v>1214</v>
      </c>
      <c r="G1010" s="18" t="s">
        <v>4319</v>
      </c>
      <c r="H1010" s="19" t="s">
        <v>4320</v>
      </c>
      <c r="I1010" s="19" t="s">
        <v>4321</v>
      </c>
      <c r="J1010" s="17" t="s">
        <v>1068</v>
      </c>
      <c r="K1010" s="2" t="n">
        <v>17</v>
      </c>
      <c r="L1010" s="17" t="s">
        <v>142</v>
      </c>
      <c r="M1010" s="20" t="n">
        <v>5</v>
      </c>
      <c r="N1010" s="20" t="n">
        <f aca="false">ROUNDUP(M1010/4,0)</f>
        <v>2</v>
      </c>
      <c r="O1010" s="20" t="n">
        <f aca="false">M1010/2</f>
        <v>2.5</v>
      </c>
      <c r="P1010" s="21" t="s">
        <v>68</v>
      </c>
    </row>
    <row r="1011" customFormat="false" ht="13.8" hidden="false" customHeight="false" outlineLevel="0" collapsed="false">
      <c r="A1011" s="17" t="n">
        <v>11199</v>
      </c>
      <c r="B1011" s="18" t="s">
        <v>4322</v>
      </c>
      <c r="C1011" s="17" t="n">
        <v>69050100</v>
      </c>
      <c r="D1011" s="18" t="s">
        <v>1070</v>
      </c>
      <c r="E1011" s="18" t="s">
        <v>1063</v>
      </c>
      <c r="F1011" s="18" t="s">
        <v>1064</v>
      </c>
      <c r="G1011" s="18" t="s">
        <v>4323</v>
      </c>
      <c r="H1011" s="19" t="s">
        <v>4324</v>
      </c>
      <c r="I1011" s="19" t="s">
        <v>4325</v>
      </c>
      <c r="J1011" s="17" t="s">
        <v>1068</v>
      </c>
      <c r="K1011" s="2" t="n">
        <v>629</v>
      </c>
      <c r="L1011" s="17" t="s">
        <v>62</v>
      </c>
      <c r="M1011" s="20" t="n">
        <v>63</v>
      </c>
      <c r="N1011" s="20" t="n">
        <f aca="false">ROUNDUP(M1011/4,0)</f>
        <v>16</v>
      </c>
      <c r="O1011" s="20" t="n">
        <f aca="false">M1011/2</f>
        <v>31.5</v>
      </c>
      <c r="P1011" s="21" t="s">
        <v>68</v>
      </c>
    </row>
    <row r="1012" customFormat="false" ht="13.8" hidden="false" customHeight="false" outlineLevel="0" collapsed="false">
      <c r="A1012" s="17" t="n">
        <v>11248</v>
      </c>
      <c r="B1012" s="18" t="s">
        <v>4326</v>
      </c>
      <c r="C1012" s="17" t="n">
        <v>71015300</v>
      </c>
      <c r="D1012" s="18" t="s">
        <v>1291</v>
      </c>
      <c r="E1012" s="18" t="s">
        <v>1292</v>
      </c>
      <c r="F1012" s="18" t="s">
        <v>1293</v>
      </c>
      <c r="G1012" s="18" t="s">
        <v>4327</v>
      </c>
      <c r="H1012" s="19" t="s">
        <v>4328</v>
      </c>
      <c r="I1012" s="19" t="s">
        <v>4329</v>
      </c>
      <c r="J1012" s="17" t="s">
        <v>1297</v>
      </c>
      <c r="K1012" s="2" t="n">
        <v>322</v>
      </c>
      <c r="L1012" s="17" t="s">
        <v>62</v>
      </c>
      <c r="M1012" s="20" t="n">
        <v>33</v>
      </c>
      <c r="N1012" s="20" t="n">
        <f aca="false">ROUNDUP(M1012/4,0)</f>
        <v>9</v>
      </c>
      <c r="O1012" s="20" t="n">
        <f aca="false">M1012/2</f>
        <v>16.5</v>
      </c>
      <c r="P1012" s="21" t="s">
        <v>68</v>
      </c>
    </row>
    <row r="1013" customFormat="false" ht="13.8" hidden="false" customHeight="false" outlineLevel="0" collapsed="false">
      <c r="A1013" s="17" t="n">
        <v>11261</v>
      </c>
      <c r="B1013" s="18" t="s">
        <v>4330</v>
      </c>
      <c r="C1013" s="17" t="n">
        <v>69091200</v>
      </c>
      <c r="D1013" s="18" t="s">
        <v>1512</v>
      </c>
      <c r="E1013" s="18" t="s">
        <v>1292</v>
      </c>
      <c r="F1013" s="18" t="s">
        <v>1513</v>
      </c>
      <c r="G1013" s="18" t="s">
        <v>4331</v>
      </c>
      <c r="H1013" s="19" t="s">
        <v>4332</v>
      </c>
      <c r="I1013" s="19" t="s">
        <v>4333</v>
      </c>
      <c r="J1013" s="17" t="s">
        <v>1517</v>
      </c>
      <c r="K1013" s="2" t="n">
        <v>356</v>
      </c>
      <c r="L1013" s="17" t="s">
        <v>62</v>
      </c>
      <c r="M1013" s="20" t="n">
        <v>36</v>
      </c>
      <c r="N1013" s="20" t="n">
        <f aca="false">ROUNDUP(M1013/4,0)</f>
        <v>9</v>
      </c>
      <c r="O1013" s="20" t="n">
        <f aca="false">M1013/2</f>
        <v>18</v>
      </c>
      <c r="P1013" s="21" t="s">
        <v>68</v>
      </c>
    </row>
    <row r="1014" customFormat="false" ht="13.8" hidden="false" customHeight="false" outlineLevel="0" collapsed="false">
      <c r="A1014" s="17" t="n">
        <v>11283</v>
      </c>
      <c r="B1014" s="18" t="s">
        <v>4334</v>
      </c>
      <c r="C1014" s="17" t="n">
        <v>69091200</v>
      </c>
      <c r="D1014" s="18" t="s">
        <v>1512</v>
      </c>
      <c r="E1014" s="18" t="s">
        <v>1292</v>
      </c>
      <c r="F1014" s="18" t="s">
        <v>1513</v>
      </c>
      <c r="G1014" s="18" t="s">
        <v>4335</v>
      </c>
      <c r="H1014" s="19" t="s">
        <v>4336</v>
      </c>
      <c r="I1014" s="19" t="s">
        <v>4337</v>
      </c>
      <c r="J1014" s="17" t="s">
        <v>1517</v>
      </c>
      <c r="K1014" s="2" t="n">
        <v>30</v>
      </c>
      <c r="L1014" s="17" t="s">
        <v>62</v>
      </c>
      <c r="M1014" s="20" t="n">
        <v>3</v>
      </c>
      <c r="N1014" s="20" t="n">
        <f aca="false">ROUNDUP(M1014/4,0)</f>
        <v>1</v>
      </c>
      <c r="O1014" s="20" t="n">
        <f aca="false">M1014/2</f>
        <v>1.5</v>
      </c>
      <c r="P1014" s="21" t="s">
        <v>63</v>
      </c>
    </row>
    <row r="1015" customFormat="false" ht="13.8" hidden="false" customHeight="false" outlineLevel="0" collapsed="false">
      <c r="A1015" s="17" t="n">
        <v>11323</v>
      </c>
      <c r="B1015" s="18" t="s">
        <v>1394</v>
      </c>
      <c r="C1015" s="17" t="n">
        <v>69110100</v>
      </c>
      <c r="D1015" s="18" t="s">
        <v>1964</v>
      </c>
      <c r="E1015" s="18" t="s">
        <v>1690</v>
      </c>
      <c r="F1015" s="18" t="s">
        <v>1965</v>
      </c>
      <c r="G1015" s="18" t="s">
        <v>4338</v>
      </c>
      <c r="H1015" s="19" t="s">
        <v>4339</v>
      </c>
      <c r="I1015" s="19" t="s">
        <v>4340</v>
      </c>
      <c r="J1015" s="17" t="s">
        <v>1695</v>
      </c>
      <c r="K1015" s="2" t="n">
        <v>562</v>
      </c>
      <c r="L1015" s="17" t="s">
        <v>62</v>
      </c>
      <c r="M1015" s="20" t="n">
        <v>57</v>
      </c>
      <c r="N1015" s="20" t="n">
        <f aca="false">ROUNDUP(M1015/4,0)</f>
        <v>15</v>
      </c>
      <c r="O1015" s="20" t="n">
        <f aca="false">M1015/2</f>
        <v>28.5</v>
      </c>
      <c r="P1015" s="21" t="s">
        <v>68</v>
      </c>
    </row>
    <row r="1016" customFormat="false" ht="13.8" hidden="false" customHeight="false" outlineLevel="0" collapsed="false">
      <c r="A1016" s="17" t="n">
        <v>11338</v>
      </c>
      <c r="B1016" s="18" t="s">
        <v>4341</v>
      </c>
      <c r="C1016" s="17" t="n">
        <v>69110100</v>
      </c>
      <c r="D1016" s="18" t="s">
        <v>1964</v>
      </c>
      <c r="E1016" s="18" t="s">
        <v>1690</v>
      </c>
      <c r="F1016" s="18" t="s">
        <v>1965</v>
      </c>
      <c r="G1016" s="18" t="s">
        <v>4342</v>
      </c>
      <c r="H1016" s="19" t="s">
        <v>4343</v>
      </c>
      <c r="I1016" s="19" t="s">
        <v>4344</v>
      </c>
      <c r="J1016" s="17" t="s">
        <v>1695</v>
      </c>
      <c r="K1016" s="2" t="n">
        <v>137</v>
      </c>
      <c r="L1016" s="17" t="s">
        <v>62</v>
      </c>
      <c r="M1016" s="20" t="n">
        <v>14</v>
      </c>
      <c r="N1016" s="20" t="n">
        <f aca="false">ROUNDUP(M1016/4,0)</f>
        <v>4</v>
      </c>
      <c r="O1016" s="20" t="n">
        <f aca="false">M1016/2</f>
        <v>7</v>
      </c>
      <c r="P1016" s="21" t="s">
        <v>68</v>
      </c>
    </row>
    <row r="1017" customFormat="false" ht="13.8" hidden="false" customHeight="false" outlineLevel="0" collapsed="false">
      <c r="A1017" s="17" t="n">
        <v>11350</v>
      </c>
      <c r="B1017" s="18" t="s">
        <v>4345</v>
      </c>
      <c r="C1017" s="17" t="n">
        <v>65155122</v>
      </c>
      <c r="D1017" s="18" t="s">
        <v>4346</v>
      </c>
      <c r="E1017" s="18" t="s">
        <v>1690</v>
      </c>
      <c r="F1017" s="18" t="s">
        <v>1852</v>
      </c>
      <c r="G1017" s="18" t="s">
        <v>4347</v>
      </c>
      <c r="H1017" s="19" t="s">
        <v>4348</v>
      </c>
      <c r="I1017" s="19" t="s">
        <v>4349</v>
      </c>
      <c r="J1017" s="17" t="s">
        <v>1695</v>
      </c>
      <c r="K1017" s="2" t="n">
        <v>18</v>
      </c>
      <c r="L1017" s="17" t="s">
        <v>62</v>
      </c>
      <c r="M1017" s="20" t="n">
        <v>5</v>
      </c>
      <c r="N1017" s="20" t="n">
        <f aca="false">ROUNDUP(M1017/4,0)</f>
        <v>2</v>
      </c>
      <c r="O1017" s="20" t="n">
        <f aca="false">M1017/2</f>
        <v>2.5</v>
      </c>
      <c r="P1017" s="21" t="s">
        <v>68</v>
      </c>
    </row>
    <row r="1018" customFormat="false" ht="13.8" hidden="false" customHeight="false" outlineLevel="0" collapsed="false">
      <c r="A1018" s="17" t="n">
        <v>11352</v>
      </c>
      <c r="B1018" s="18" t="s">
        <v>2227</v>
      </c>
      <c r="C1018" s="17" t="n">
        <v>69100300</v>
      </c>
      <c r="D1018" s="18" t="s">
        <v>1851</v>
      </c>
      <c r="E1018" s="18" t="s">
        <v>1690</v>
      </c>
      <c r="F1018" s="18" t="s">
        <v>1852</v>
      </c>
      <c r="G1018" s="18" t="s">
        <v>4350</v>
      </c>
      <c r="H1018" s="19" t="s">
        <v>4351</v>
      </c>
      <c r="I1018" s="19" t="s">
        <v>4352</v>
      </c>
      <c r="J1018" s="17" t="s">
        <v>1695</v>
      </c>
      <c r="K1018" s="2" t="n">
        <v>36</v>
      </c>
      <c r="L1018" s="17" t="s">
        <v>62</v>
      </c>
      <c r="M1018" s="20" t="n">
        <v>4</v>
      </c>
      <c r="N1018" s="20" t="n">
        <f aca="false">ROUNDUP(M1018/4,0)</f>
        <v>1</v>
      </c>
      <c r="O1018" s="20" t="n">
        <f aca="false">M1018/2</f>
        <v>2</v>
      </c>
      <c r="P1018" s="21" t="s">
        <v>63</v>
      </c>
    </row>
    <row r="1019" customFormat="false" ht="13.8" hidden="false" customHeight="false" outlineLevel="0" collapsed="false">
      <c r="A1019" s="17" t="n">
        <v>11399</v>
      </c>
      <c r="B1019" s="18" t="s">
        <v>4353</v>
      </c>
      <c r="C1019" s="17" t="n">
        <v>69160600</v>
      </c>
      <c r="D1019" s="18" t="s">
        <v>3933</v>
      </c>
      <c r="E1019" s="18" t="s">
        <v>3342</v>
      </c>
      <c r="F1019" s="18" t="s">
        <v>3934</v>
      </c>
      <c r="G1019" s="18" t="s">
        <v>4354</v>
      </c>
      <c r="H1019" s="19" t="s">
        <v>4355</v>
      </c>
      <c r="I1019" s="19" t="s">
        <v>4356</v>
      </c>
      <c r="J1019" s="17" t="s">
        <v>3855</v>
      </c>
      <c r="K1019" s="2" t="n">
        <v>7</v>
      </c>
      <c r="L1019" s="17" t="s">
        <v>62</v>
      </c>
      <c r="M1019" s="20" t="n">
        <v>3</v>
      </c>
      <c r="N1019" s="20" t="n">
        <f aca="false">ROUNDUP(M1019/4,0)</f>
        <v>1</v>
      </c>
      <c r="O1019" s="20" t="n">
        <f aca="false">M1019/2</f>
        <v>1.5</v>
      </c>
      <c r="P1019" s="21" t="s">
        <v>63</v>
      </c>
    </row>
    <row r="1020" customFormat="false" ht="13.8" hidden="false" customHeight="false" outlineLevel="0" collapsed="false">
      <c r="A1020" s="17" t="n">
        <v>11400</v>
      </c>
      <c r="B1020" s="18" t="s">
        <v>4357</v>
      </c>
      <c r="C1020" s="17" t="n">
        <v>69160700</v>
      </c>
      <c r="D1020" s="18" t="s">
        <v>4003</v>
      </c>
      <c r="E1020" s="18" t="s">
        <v>3342</v>
      </c>
      <c r="F1020" s="18" t="s">
        <v>4004</v>
      </c>
      <c r="G1020" s="18" t="s">
        <v>4358</v>
      </c>
      <c r="H1020" s="19" t="s">
        <v>4359</v>
      </c>
      <c r="I1020" s="19" t="s">
        <v>4360</v>
      </c>
      <c r="J1020" s="17" t="s">
        <v>3855</v>
      </c>
      <c r="K1020" s="2" t="n">
        <v>376</v>
      </c>
      <c r="L1020" s="17" t="s">
        <v>77</v>
      </c>
      <c r="M1020" s="20" t="n">
        <v>38</v>
      </c>
      <c r="N1020" s="20" t="n">
        <f aca="false">ROUNDUP(M1020/4,0)</f>
        <v>10</v>
      </c>
      <c r="O1020" s="20" t="n">
        <f aca="false">M1020/2</f>
        <v>19</v>
      </c>
      <c r="P1020" s="21" t="s">
        <v>68</v>
      </c>
    </row>
    <row r="1021" customFormat="false" ht="13.8" hidden="false" customHeight="false" outlineLevel="0" collapsed="false">
      <c r="A1021" s="17" t="n">
        <v>11401</v>
      </c>
      <c r="B1021" s="18" t="s">
        <v>4361</v>
      </c>
      <c r="C1021" s="17" t="n">
        <v>65151648</v>
      </c>
      <c r="D1021" s="18" t="s">
        <v>4362</v>
      </c>
      <c r="E1021" s="18" t="s">
        <v>2595</v>
      </c>
      <c r="F1021" s="18" t="s">
        <v>2596</v>
      </c>
      <c r="G1021" s="18" t="s">
        <v>4363</v>
      </c>
      <c r="H1021" s="19" t="s">
        <v>4364</v>
      </c>
      <c r="I1021" s="19" t="s">
        <v>4365</v>
      </c>
      <c r="J1021" s="17" t="s">
        <v>2600</v>
      </c>
      <c r="K1021" s="2" t="n">
        <v>53</v>
      </c>
      <c r="L1021" s="17" t="s">
        <v>142</v>
      </c>
      <c r="M1021" s="20" t="n">
        <v>6</v>
      </c>
      <c r="N1021" s="20" t="n">
        <f aca="false">ROUNDUP(M1021/4,0)</f>
        <v>2</v>
      </c>
      <c r="O1021" s="20" t="n">
        <f aca="false">M1021/2</f>
        <v>3</v>
      </c>
      <c r="P1021" s="21" t="s">
        <v>68</v>
      </c>
    </row>
    <row r="1022" customFormat="false" ht="13.8" hidden="false" customHeight="false" outlineLevel="0" collapsed="false">
      <c r="A1022" s="17" t="n">
        <v>11404</v>
      </c>
      <c r="B1022" s="18" t="s">
        <v>4366</v>
      </c>
      <c r="C1022" s="17" t="n">
        <v>69141500</v>
      </c>
      <c r="D1022" s="18" t="s">
        <v>2974</v>
      </c>
      <c r="E1022" s="18" t="s">
        <v>2595</v>
      </c>
      <c r="F1022" s="18" t="s">
        <v>2975</v>
      </c>
      <c r="G1022" s="18" t="s">
        <v>4367</v>
      </c>
      <c r="H1022" s="19" t="s">
        <v>4368</v>
      </c>
      <c r="I1022" s="19" t="s">
        <v>4369</v>
      </c>
      <c r="J1022" s="17" t="s">
        <v>2600</v>
      </c>
      <c r="K1022" s="2" t="n">
        <v>11</v>
      </c>
      <c r="L1022" s="17" t="s">
        <v>62</v>
      </c>
      <c r="M1022" s="20" t="n">
        <v>3</v>
      </c>
      <c r="N1022" s="20" t="n">
        <f aca="false">ROUNDUP(M1022/4,0)</f>
        <v>1</v>
      </c>
      <c r="O1022" s="20" t="n">
        <f aca="false">M1022/2</f>
        <v>1.5</v>
      </c>
      <c r="P1022" s="21" t="s">
        <v>63</v>
      </c>
    </row>
    <row r="1023" customFormat="false" ht="13.8" hidden="false" customHeight="false" outlineLevel="0" collapsed="false">
      <c r="A1023" s="17" t="n">
        <v>11407</v>
      </c>
      <c r="B1023" s="18" t="s">
        <v>597</v>
      </c>
      <c r="C1023" s="17" t="n">
        <v>69150300</v>
      </c>
      <c r="D1023" s="18" t="s">
        <v>3109</v>
      </c>
      <c r="E1023" s="18" t="s">
        <v>2595</v>
      </c>
      <c r="F1023" s="18" t="s">
        <v>3110</v>
      </c>
      <c r="G1023" s="18" t="s">
        <v>4370</v>
      </c>
      <c r="H1023" s="19" t="s">
        <v>4371</v>
      </c>
      <c r="I1023" s="19" t="s">
        <v>4372</v>
      </c>
      <c r="J1023" s="17" t="s">
        <v>2724</v>
      </c>
      <c r="K1023" s="2" t="n">
        <v>41</v>
      </c>
      <c r="L1023" s="17" t="s">
        <v>62</v>
      </c>
      <c r="M1023" s="20" t="n">
        <v>5</v>
      </c>
      <c r="N1023" s="20" t="n">
        <f aca="false">ROUNDUP(M1023/4,0)</f>
        <v>2</v>
      </c>
      <c r="O1023" s="20" t="n">
        <f aca="false">M1023/2</f>
        <v>2.5</v>
      </c>
      <c r="P1023" s="21" t="s">
        <v>63</v>
      </c>
    </row>
    <row r="1024" customFormat="false" ht="13.8" hidden="false" customHeight="false" outlineLevel="0" collapsed="false">
      <c r="A1024" s="17" t="n">
        <v>11674</v>
      </c>
      <c r="B1024" s="18" t="s">
        <v>4373</v>
      </c>
      <c r="C1024" s="17" t="n">
        <v>70438001</v>
      </c>
      <c r="D1024" s="18" t="s">
        <v>4374</v>
      </c>
      <c r="E1024" s="18" t="s">
        <v>3342</v>
      </c>
      <c r="F1024" s="18" t="s">
        <v>3428</v>
      </c>
      <c r="G1024" s="18" t="s">
        <v>4375</v>
      </c>
      <c r="H1024" s="19" t="s">
        <v>4376</v>
      </c>
      <c r="I1024" s="19" t="s">
        <v>4377</v>
      </c>
      <c r="J1024" s="17" t="s">
        <v>3347</v>
      </c>
      <c r="K1024" s="2" t="n">
        <v>90</v>
      </c>
      <c r="L1024" s="17" t="s">
        <v>62</v>
      </c>
      <c r="M1024" s="20" t="n">
        <v>9</v>
      </c>
      <c r="N1024" s="20" t="n">
        <f aca="false">ROUNDUP(M1024/4,0)</f>
        <v>3</v>
      </c>
      <c r="O1024" s="20" t="n">
        <f aca="false">M1024/2</f>
        <v>4.5</v>
      </c>
      <c r="P1024" s="21" t="s">
        <v>63</v>
      </c>
    </row>
    <row r="1025" customFormat="false" ht="13.8" hidden="false" customHeight="false" outlineLevel="0" collapsed="false">
      <c r="A1025" s="17" t="n">
        <v>11678</v>
      </c>
      <c r="B1025" s="18" t="s">
        <v>4378</v>
      </c>
      <c r="C1025" s="17" t="n">
        <v>65102263</v>
      </c>
      <c r="D1025" s="18" t="s">
        <v>4379</v>
      </c>
      <c r="E1025" s="18" t="s">
        <v>4076</v>
      </c>
      <c r="F1025" s="18" t="s">
        <v>4127</v>
      </c>
      <c r="G1025" s="18" t="s">
        <v>4380</v>
      </c>
      <c r="H1025" s="19" t="s">
        <v>4381</v>
      </c>
      <c r="I1025" s="19" t="s">
        <v>4382</v>
      </c>
      <c r="J1025" s="17" t="s">
        <v>4081</v>
      </c>
      <c r="K1025" s="2" t="n">
        <v>536</v>
      </c>
      <c r="L1025" s="17" t="s">
        <v>62</v>
      </c>
      <c r="M1025" s="20" t="n">
        <v>54</v>
      </c>
      <c r="N1025" s="20" t="n">
        <f aca="false">ROUNDUP(M1025/4,0)</f>
        <v>14</v>
      </c>
      <c r="O1025" s="20" t="n">
        <f aca="false">M1025/2</f>
        <v>27</v>
      </c>
      <c r="P1025" s="21" t="s">
        <v>68</v>
      </c>
    </row>
    <row r="1026" customFormat="false" ht="13.8" hidden="false" customHeight="false" outlineLevel="0" collapsed="false">
      <c r="A1026" s="17" t="n">
        <v>11680</v>
      </c>
      <c r="B1026" s="18" t="s">
        <v>4383</v>
      </c>
      <c r="C1026" s="17" t="n">
        <v>65143625</v>
      </c>
      <c r="D1026" s="18" t="s">
        <v>4384</v>
      </c>
      <c r="E1026" s="18" t="s">
        <v>4076</v>
      </c>
      <c r="F1026" s="18" t="s">
        <v>4127</v>
      </c>
      <c r="G1026" s="18" t="s">
        <v>4385</v>
      </c>
      <c r="H1026" s="19" t="s">
        <v>4386</v>
      </c>
      <c r="I1026" s="19" t="s">
        <v>4387</v>
      </c>
      <c r="J1026" s="17" t="s">
        <v>4081</v>
      </c>
      <c r="K1026" s="2" t="n">
        <v>515</v>
      </c>
      <c r="L1026" s="17" t="s">
        <v>62</v>
      </c>
      <c r="M1026" s="20" t="n">
        <v>52</v>
      </c>
      <c r="N1026" s="20" t="n">
        <f aca="false">ROUNDUP(M1026/4,0)</f>
        <v>13</v>
      </c>
      <c r="O1026" s="20" t="n">
        <f aca="false">M1026/2</f>
        <v>26</v>
      </c>
      <c r="P1026" s="21" t="s">
        <v>68</v>
      </c>
    </row>
    <row r="1027" customFormat="false" ht="13.8" hidden="false" customHeight="false" outlineLevel="0" collapsed="false">
      <c r="A1027" s="17" t="n">
        <v>11687</v>
      </c>
      <c r="B1027" s="18" t="s">
        <v>1748</v>
      </c>
      <c r="C1027" s="17" t="n">
        <v>70931900</v>
      </c>
      <c r="D1027" s="18" t="s">
        <v>4126</v>
      </c>
      <c r="E1027" s="18" t="s">
        <v>4076</v>
      </c>
      <c r="F1027" s="18" t="s">
        <v>4127</v>
      </c>
      <c r="G1027" s="18" t="s">
        <v>4388</v>
      </c>
      <c r="H1027" s="19" t="s">
        <v>4389</v>
      </c>
      <c r="I1027" s="19" t="s">
        <v>4390</v>
      </c>
      <c r="J1027" s="17" t="s">
        <v>4081</v>
      </c>
      <c r="K1027" s="2" t="n">
        <v>231</v>
      </c>
      <c r="L1027" s="17" t="s">
        <v>62</v>
      </c>
      <c r="M1027" s="20" t="n">
        <v>24</v>
      </c>
      <c r="N1027" s="20" t="n">
        <f aca="false">ROUNDUP(M1027/4,0)</f>
        <v>6</v>
      </c>
      <c r="O1027" s="20" t="n">
        <f aca="false">M1027/2</f>
        <v>12</v>
      </c>
      <c r="P1027" s="21" t="s">
        <v>68</v>
      </c>
    </row>
    <row r="1028" customFormat="false" ht="13.8" hidden="false" customHeight="false" outlineLevel="0" collapsed="false">
      <c r="A1028" s="17" t="n">
        <v>11711</v>
      </c>
      <c r="B1028" s="18" t="s">
        <v>4391</v>
      </c>
      <c r="C1028" s="17" t="n">
        <v>69141800</v>
      </c>
      <c r="D1028" s="18" t="s">
        <v>3341</v>
      </c>
      <c r="E1028" s="18" t="s">
        <v>3342</v>
      </c>
      <c r="F1028" s="18" t="s">
        <v>3343</v>
      </c>
      <c r="G1028" s="18" t="s">
        <v>4392</v>
      </c>
      <c r="H1028" s="19" t="s">
        <v>4393</v>
      </c>
      <c r="I1028" s="19" t="s">
        <v>4394</v>
      </c>
      <c r="J1028" s="17" t="s">
        <v>3347</v>
      </c>
      <c r="K1028" s="2" t="n">
        <v>688</v>
      </c>
      <c r="L1028" s="17" t="s">
        <v>62</v>
      </c>
      <c r="M1028" s="20" t="n">
        <v>69</v>
      </c>
      <c r="N1028" s="20" t="n">
        <f aca="false">ROUNDUP(M1028/4,0)</f>
        <v>18</v>
      </c>
      <c r="O1028" s="20" t="n">
        <f aca="false">M1028/2</f>
        <v>34.5</v>
      </c>
      <c r="P1028" s="21" t="s">
        <v>68</v>
      </c>
    </row>
    <row r="1029" customFormat="false" ht="13.8" hidden="false" customHeight="false" outlineLevel="0" collapsed="false">
      <c r="A1029" s="17" t="n">
        <v>11712</v>
      </c>
      <c r="B1029" s="18" t="s">
        <v>4395</v>
      </c>
      <c r="C1029" s="17" t="n">
        <v>65149293</v>
      </c>
      <c r="D1029" s="18" t="s">
        <v>4396</v>
      </c>
      <c r="E1029" s="18" t="s">
        <v>3342</v>
      </c>
      <c r="F1029" s="18" t="s">
        <v>3805</v>
      </c>
      <c r="G1029" s="18" t="s">
        <v>4397</v>
      </c>
      <c r="H1029" s="19" t="s">
        <v>4398</v>
      </c>
      <c r="I1029" s="19" t="s">
        <v>4399</v>
      </c>
      <c r="J1029" s="17" t="s">
        <v>3614</v>
      </c>
      <c r="K1029" s="2" t="n">
        <v>1149</v>
      </c>
      <c r="L1029" s="17" t="s">
        <v>62</v>
      </c>
      <c r="M1029" s="20" t="n">
        <v>115</v>
      </c>
      <c r="N1029" s="20" t="n">
        <f aca="false">ROUNDUP(M1029/4,0)</f>
        <v>29</v>
      </c>
      <c r="O1029" s="20" t="n">
        <f aca="false">M1029/2</f>
        <v>57.5</v>
      </c>
      <c r="P1029" s="21" t="s">
        <v>63</v>
      </c>
    </row>
    <row r="1030" customFormat="false" ht="13.8" hidden="false" customHeight="false" outlineLevel="0" collapsed="false">
      <c r="A1030" s="17" t="n">
        <v>11714</v>
      </c>
      <c r="B1030" s="18" t="s">
        <v>4400</v>
      </c>
      <c r="C1030" s="17" t="n">
        <v>69160700</v>
      </c>
      <c r="D1030" s="18" t="s">
        <v>4003</v>
      </c>
      <c r="E1030" s="18" t="s">
        <v>3342</v>
      </c>
      <c r="F1030" s="18" t="s">
        <v>4004</v>
      </c>
      <c r="G1030" s="18" t="s">
        <v>4401</v>
      </c>
      <c r="H1030" s="19" t="s">
        <v>4402</v>
      </c>
      <c r="I1030" s="19" t="s">
        <v>4403</v>
      </c>
      <c r="J1030" s="17" t="s">
        <v>3855</v>
      </c>
      <c r="K1030" s="2" t="n">
        <v>70</v>
      </c>
      <c r="L1030" s="17" t="s">
        <v>62</v>
      </c>
      <c r="M1030" s="20" t="n">
        <v>7</v>
      </c>
      <c r="N1030" s="20" t="n">
        <f aca="false">ROUNDUP(M1030/4,0)</f>
        <v>2</v>
      </c>
      <c r="O1030" s="20" t="n">
        <f aca="false">M1030/2</f>
        <v>3.5</v>
      </c>
      <c r="P1030" s="21" t="s">
        <v>63</v>
      </c>
    </row>
    <row r="1031" customFormat="false" ht="13.8" hidden="false" customHeight="false" outlineLevel="0" collapsed="false">
      <c r="A1031" s="17" t="n">
        <v>11739</v>
      </c>
      <c r="B1031" s="18" t="s">
        <v>4404</v>
      </c>
      <c r="C1031" s="17" t="n">
        <v>70438001</v>
      </c>
      <c r="D1031" s="18" t="s">
        <v>4374</v>
      </c>
      <c r="E1031" s="18" t="s">
        <v>3342</v>
      </c>
      <c r="F1031" s="18" t="s">
        <v>3428</v>
      </c>
      <c r="G1031" s="18" t="s">
        <v>4405</v>
      </c>
      <c r="H1031" s="19" t="s">
        <v>4406</v>
      </c>
      <c r="I1031" s="19" t="s">
        <v>4407</v>
      </c>
      <c r="J1031" s="17" t="s">
        <v>3347</v>
      </c>
      <c r="K1031" s="2" t="n">
        <v>99</v>
      </c>
      <c r="L1031" s="17" t="s">
        <v>62</v>
      </c>
      <c r="M1031" s="20" t="n">
        <v>10</v>
      </c>
      <c r="N1031" s="20" t="n">
        <f aca="false">ROUNDUP(M1031/4,0)</f>
        <v>3</v>
      </c>
      <c r="O1031" s="20" t="n">
        <f aca="false">M1031/2</f>
        <v>5</v>
      </c>
      <c r="P1031" s="21" t="s">
        <v>63</v>
      </c>
    </row>
    <row r="1032" customFormat="false" ht="13.8" hidden="false" customHeight="false" outlineLevel="0" collapsed="false">
      <c r="A1032" s="17" t="n">
        <v>11744</v>
      </c>
      <c r="B1032" s="18" t="s">
        <v>4408</v>
      </c>
      <c r="C1032" s="17" t="n">
        <v>65094682</v>
      </c>
      <c r="D1032" s="18" t="s">
        <v>4409</v>
      </c>
      <c r="E1032" s="18" t="s">
        <v>2595</v>
      </c>
      <c r="F1032" s="18" t="s">
        <v>2632</v>
      </c>
      <c r="G1032" s="18" t="s">
        <v>4410</v>
      </c>
      <c r="H1032" s="19" t="s">
        <v>4411</v>
      </c>
      <c r="I1032" s="19" t="s">
        <v>4412</v>
      </c>
      <c r="J1032" s="17" t="s">
        <v>2600</v>
      </c>
      <c r="K1032" s="2" t="n">
        <v>98</v>
      </c>
      <c r="L1032" s="17" t="s">
        <v>142</v>
      </c>
      <c r="M1032" s="20" t="n">
        <v>10</v>
      </c>
      <c r="N1032" s="20" t="n">
        <f aca="false">ROUNDUP(M1032/4,0)</f>
        <v>3</v>
      </c>
      <c r="O1032" s="20" t="n">
        <f aca="false">M1032/2</f>
        <v>5</v>
      </c>
      <c r="P1032" s="21" t="s">
        <v>68</v>
      </c>
    </row>
    <row r="1033" customFormat="false" ht="13.8" hidden="false" customHeight="false" outlineLevel="0" collapsed="false">
      <c r="A1033" s="17" t="n">
        <v>11746</v>
      </c>
      <c r="B1033" s="18" t="s">
        <v>4413</v>
      </c>
      <c r="C1033" s="17" t="n">
        <v>65144441</v>
      </c>
      <c r="D1033" s="18" t="s">
        <v>4414</v>
      </c>
      <c r="E1033" s="18" t="s">
        <v>3342</v>
      </c>
      <c r="F1033" s="18" t="s">
        <v>3753</v>
      </c>
      <c r="G1033" s="18" t="s">
        <v>4415</v>
      </c>
      <c r="H1033" s="19" t="s">
        <v>4416</v>
      </c>
      <c r="I1033" s="19" t="s">
        <v>4417</v>
      </c>
      <c r="J1033" s="17" t="s">
        <v>3614</v>
      </c>
      <c r="K1033" s="2" t="n">
        <v>260</v>
      </c>
      <c r="L1033" s="17" t="s">
        <v>62</v>
      </c>
      <c r="M1033" s="20" t="n">
        <v>26</v>
      </c>
      <c r="N1033" s="20" t="n">
        <f aca="false">ROUNDUP(M1033/4,0)</f>
        <v>7</v>
      </c>
      <c r="O1033" s="20" t="n">
        <f aca="false">M1033/2</f>
        <v>13</v>
      </c>
      <c r="P1033" s="21" t="s">
        <v>68</v>
      </c>
    </row>
    <row r="1034" customFormat="false" ht="13.8" hidden="false" customHeight="false" outlineLevel="0" collapsed="false">
      <c r="A1034" s="17" t="n">
        <v>12001</v>
      </c>
      <c r="B1034" s="18" t="s">
        <v>4418</v>
      </c>
      <c r="C1034" s="17" t="n">
        <v>65144455</v>
      </c>
      <c r="D1034" s="18" t="s">
        <v>4419</v>
      </c>
      <c r="E1034" s="18" t="s">
        <v>2595</v>
      </c>
      <c r="F1034" s="18" t="s">
        <v>2596</v>
      </c>
      <c r="G1034" s="18" t="s">
        <v>4420</v>
      </c>
      <c r="H1034" s="19" t="s">
        <v>4421</v>
      </c>
      <c r="I1034" s="19" t="s">
        <v>4422</v>
      </c>
      <c r="J1034" s="17" t="s">
        <v>2600</v>
      </c>
      <c r="K1034" s="2" t="n">
        <v>626</v>
      </c>
      <c r="L1034" s="17" t="s">
        <v>62</v>
      </c>
      <c r="M1034" s="20" t="n">
        <v>63</v>
      </c>
      <c r="N1034" s="20" t="n">
        <f aca="false">ROUNDUP(M1034/4,0)</f>
        <v>16</v>
      </c>
      <c r="O1034" s="20" t="n">
        <f aca="false">M1034/2</f>
        <v>31.5</v>
      </c>
      <c r="P1034" s="21" t="s">
        <v>68</v>
      </c>
    </row>
    <row r="1035" customFormat="false" ht="13.8" hidden="false" customHeight="false" outlineLevel="0" collapsed="false">
      <c r="A1035" s="17" t="n">
        <v>12002</v>
      </c>
      <c r="B1035" s="18" t="s">
        <v>4423</v>
      </c>
      <c r="C1035" s="17" t="n">
        <v>65156041</v>
      </c>
      <c r="D1035" s="18" t="s">
        <v>4424</v>
      </c>
      <c r="E1035" s="18" t="s">
        <v>3342</v>
      </c>
      <c r="F1035" s="18" t="s">
        <v>3851</v>
      </c>
      <c r="G1035" s="18" t="s">
        <v>4425</v>
      </c>
      <c r="H1035" s="19" t="s">
        <v>4426</v>
      </c>
      <c r="I1035" s="19" t="s">
        <v>4427</v>
      </c>
      <c r="J1035" s="17" t="s">
        <v>3855</v>
      </c>
      <c r="K1035" s="2" t="n">
        <v>330</v>
      </c>
      <c r="L1035" s="17" t="s">
        <v>62</v>
      </c>
      <c r="M1035" s="20" t="n">
        <v>33</v>
      </c>
      <c r="N1035" s="20" t="n">
        <f aca="false">ROUNDUP(M1035/4,0)</f>
        <v>9</v>
      </c>
      <c r="O1035" s="20" t="n">
        <f aca="false">M1035/2</f>
        <v>16.5</v>
      </c>
      <c r="P1035" s="21" t="s">
        <v>63</v>
      </c>
    </row>
    <row r="1036" customFormat="false" ht="13.8" hidden="false" customHeight="false" outlineLevel="0" collapsed="false">
      <c r="A1036" s="17" t="n">
        <v>12004</v>
      </c>
      <c r="B1036" s="18" t="s">
        <v>4428</v>
      </c>
      <c r="C1036" s="17" t="n">
        <v>65155492</v>
      </c>
      <c r="D1036" s="18" t="s">
        <v>4429</v>
      </c>
      <c r="E1036" s="18" t="s">
        <v>3342</v>
      </c>
      <c r="F1036" s="18" t="s">
        <v>3753</v>
      </c>
      <c r="G1036" s="18" t="s">
        <v>4430</v>
      </c>
      <c r="H1036" s="19" t="s">
        <v>4431</v>
      </c>
      <c r="I1036" s="19" t="s">
        <v>4432</v>
      </c>
      <c r="J1036" s="17" t="s">
        <v>3614</v>
      </c>
      <c r="K1036" s="2" t="n">
        <v>227</v>
      </c>
      <c r="L1036" s="17" t="s">
        <v>62</v>
      </c>
      <c r="M1036" s="20" t="n">
        <v>23</v>
      </c>
      <c r="N1036" s="20" t="n">
        <f aca="false">ROUNDUP(M1036/4,0)</f>
        <v>6</v>
      </c>
      <c r="O1036" s="20" t="n">
        <f aca="false">M1036/2</f>
        <v>11.5</v>
      </c>
      <c r="P1036" s="21" t="s">
        <v>68</v>
      </c>
    </row>
    <row r="1037" customFormat="false" ht="13.8" hidden="false" customHeight="false" outlineLevel="0" collapsed="false">
      <c r="A1037" s="17" t="n">
        <v>12014</v>
      </c>
      <c r="B1037" s="18" t="s">
        <v>4433</v>
      </c>
      <c r="C1037" s="17" t="n">
        <v>65126176</v>
      </c>
      <c r="D1037" s="18" t="s">
        <v>4434</v>
      </c>
      <c r="E1037" s="18" t="s">
        <v>2595</v>
      </c>
      <c r="F1037" s="18" t="s">
        <v>2596</v>
      </c>
      <c r="G1037" s="18" t="s">
        <v>4435</v>
      </c>
      <c r="H1037" s="19" t="s">
        <v>4436</v>
      </c>
      <c r="I1037" s="19" t="s">
        <v>4437</v>
      </c>
      <c r="J1037" s="17" t="s">
        <v>2600</v>
      </c>
      <c r="K1037" s="2" t="n">
        <v>120</v>
      </c>
      <c r="L1037" s="17" t="s">
        <v>62</v>
      </c>
      <c r="M1037" s="20" t="n">
        <v>12</v>
      </c>
      <c r="N1037" s="20" t="n">
        <f aca="false">ROUNDUP(M1037/4,0)</f>
        <v>3</v>
      </c>
      <c r="O1037" s="20" t="n">
        <f aca="false">M1037/2</f>
        <v>6</v>
      </c>
      <c r="P1037" s="21" t="s">
        <v>63</v>
      </c>
    </row>
    <row r="1038" customFormat="false" ht="13.8" hidden="false" customHeight="false" outlineLevel="0" collapsed="false">
      <c r="A1038" s="17" t="n">
        <v>12031</v>
      </c>
      <c r="B1038" s="18" t="s">
        <v>4438</v>
      </c>
      <c r="C1038" s="17" t="n">
        <v>70438001</v>
      </c>
      <c r="D1038" s="18" t="s">
        <v>4374</v>
      </c>
      <c r="E1038" s="18" t="s">
        <v>3342</v>
      </c>
      <c r="F1038" s="18" t="s">
        <v>3343</v>
      </c>
      <c r="G1038" s="18" t="s">
        <v>4439</v>
      </c>
      <c r="H1038" s="19" t="s">
        <v>4440</v>
      </c>
      <c r="I1038" s="19" t="s">
        <v>4441</v>
      </c>
      <c r="J1038" s="17" t="s">
        <v>3347</v>
      </c>
      <c r="K1038" s="2" t="n">
        <v>619</v>
      </c>
      <c r="L1038" s="17" t="s">
        <v>62</v>
      </c>
      <c r="M1038" s="20" t="n">
        <v>62</v>
      </c>
      <c r="N1038" s="20" t="n">
        <f aca="false">ROUNDUP(M1038/4,0)</f>
        <v>16</v>
      </c>
      <c r="O1038" s="20" t="n">
        <f aca="false">M1038/2</f>
        <v>31</v>
      </c>
      <c r="P1038" s="21" t="s">
        <v>68</v>
      </c>
    </row>
    <row r="1039" customFormat="false" ht="13.8" hidden="false" customHeight="false" outlineLevel="0" collapsed="false">
      <c r="A1039" s="17" t="n">
        <v>12032</v>
      </c>
      <c r="B1039" s="18" t="s">
        <v>4442</v>
      </c>
      <c r="C1039" s="17" t="n">
        <v>71639100</v>
      </c>
      <c r="D1039" s="18" t="s">
        <v>4443</v>
      </c>
      <c r="E1039" s="18" t="s">
        <v>2595</v>
      </c>
      <c r="F1039" s="18" t="s">
        <v>2975</v>
      </c>
      <c r="G1039" s="18" t="s">
        <v>4444</v>
      </c>
      <c r="H1039" s="19" t="s">
        <v>4445</v>
      </c>
      <c r="I1039" s="19" t="s">
        <v>4446</v>
      </c>
      <c r="J1039" s="17" t="s">
        <v>2600</v>
      </c>
      <c r="K1039" s="2" t="n">
        <v>491</v>
      </c>
      <c r="L1039" s="17" t="s">
        <v>62</v>
      </c>
      <c r="M1039" s="20" t="n">
        <v>50</v>
      </c>
      <c r="N1039" s="20" t="n">
        <f aca="false">ROUNDUP(M1039/4,0)</f>
        <v>13</v>
      </c>
      <c r="O1039" s="20" t="n">
        <f aca="false">M1039/2</f>
        <v>25</v>
      </c>
      <c r="P1039" s="21" t="s">
        <v>63</v>
      </c>
    </row>
    <row r="1040" customFormat="false" ht="13.8" hidden="false" customHeight="false" outlineLevel="0" collapsed="false">
      <c r="A1040" s="17" t="n">
        <v>12050</v>
      </c>
      <c r="B1040" s="18" t="s">
        <v>4447</v>
      </c>
      <c r="C1040" s="17" t="n">
        <v>65114725</v>
      </c>
      <c r="D1040" s="18" t="s">
        <v>2790</v>
      </c>
      <c r="E1040" s="18" t="s">
        <v>2595</v>
      </c>
      <c r="F1040" s="18" t="s">
        <v>2596</v>
      </c>
      <c r="G1040" s="18" t="s">
        <v>4448</v>
      </c>
      <c r="H1040" s="19" t="s">
        <v>4449</v>
      </c>
      <c r="I1040" s="19" t="s">
        <v>4450</v>
      </c>
      <c r="J1040" s="17" t="s">
        <v>2600</v>
      </c>
      <c r="K1040" s="2" t="n">
        <v>295</v>
      </c>
      <c r="L1040" s="17" t="s">
        <v>62</v>
      </c>
      <c r="M1040" s="20" t="n">
        <v>103</v>
      </c>
      <c r="N1040" s="20" t="n">
        <f aca="false">ROUNDUP(M1040/4,0)</f>
        <v>26</v>
      </c>
      <c r="O1040" s="20" t="n">
        <f aca="false">M1040/2</f>
        <v>51.5</v>
      </c>
      <c r="P1040" s="21" t="s">
        <v>68</v>
      </c>
    </row>
    <row r="1041" customFormat="false" ht="13.8" hidden="false" customHeight="false" outlineLevel="0" collapsed="false">
      <c r="A1041" s="17" t="n">
        <v>12051</v>
      </c>
      <c r="B1041" s="18" t="s">
        <v>4451</v>
      </c>
      <c r="C1041" s="17" t="n">
        <v>69170500</v>
      </c>
      <c r="D1041" s="18" t="s">
        <v>3526</v>
      </c>
      <c r="E1041" s="18" t="s">
        <v>3342</v>
      </c>
      <c r="F1041" s="18" t="s">
        <v>3527</v>
      </c>
      <c r="G1041" s="18" t="s">
        <v>4452</v>
      </c>
      <c r="H1041" s="19" t="s">
        <v>4453</v>
      </c>
      <c r="I1041" s="19" t="s">
        <v>4454</v>
      </c>
      <c r="J1041" s="17" t="s">
        <v>3347</v>
      </c>
      <c r="K1041" s="2" t="n">
        <v>62</v>
      </c>
      <c r="L1041" s="17" t="s">
        <v>62</v>
      </c>
      <c r="M1041" s="20" t="n">
        <v>7</v>
      </c>
      <c r="N1041" s="20" t="n">
        <f aca="false">ROUNDUP(M1041/4,0)</f>
        <v>2</v>
      </c>
      <c r="O1041" s="20" t="n">
        <f aca="false">M1041/2</f>
        <v>3.5</v>
      </c>
      <c r="P1041" s="21" t="s">
        <v>68</v>
      </c>
    </row>
    <row r="1042" customFormat="false" ht="13.8" hidden="false" customHeight="false" outlineLevel="0" collapsed="false">
      <c r="A1042" s="17" t="n">
        <v>12059</v>
      </c>
      <c r="B1042" s="18" t="s">
        <v>4455</v>
      </c>
      <c r="C1042" s="17" t="n">
        <v>65061296</v>
      </c>
      <c r="D1042" s="18" t="s">
        <v>4456</v>
      </c>
      <c r="E1042" s="18" t="s">
        <v>3342</v>
      </c>
      <c r="F1042" s="18" t="s">
        <v>3418</v>
      </c>
      <c r="G1042" s="18" t="s">
        <v>4457</v>
      </c>
      <c r="H1042" s="19" t="s">
        <v>4458</v>
      </c>
      <c r="I1042" s="19" t="s">
        <v>4459</v>
      </c>
      <c r="J1042" s="17" t="s">
        <v>3347</v>
      </c>
      <c r="K1042" s="2" t="n">
        <v>186</v>
      </c>
      <c r="L1042" s="17" t="s">
        <v>62</v>
      </c>
      <c r="M1042" s="20" t="n">
        <v>19</v>
      </c>
      <c r="N1042" s="20" t="n">
        <f aca="false">ROUNDUP(M1042/4,0)</f>
        <v>5</v>
      </c>
      <c r="O1042" s="20" t="n">
        <f aca="false">M1042/2</f>
        <v>9.5</v>
      </c>
      <c r="P1042" s="21" t="s">
        <v>63</v>
      </c>
    </row>
    <row r="1043" customFormat="false" ht="13.8" hidden="false" customHeight="false" outlineLevel="0" collapsed="false">
      <c r="A1043" s="17" t="n">
        <v>12177</v>
      </c>
      <c r="B1043" s="18" t="s">
        <v>4460</v>
      </c>
      <c r="C1043" s="17" t="n">
        <v>65149836</v>
      </c>
      <c r="D1043" s="18" t="s">
        <v>4461</v>
      </c>
      <c r="E1043" s="18" t="s">
        <v>1063</v>
      </c>
      <c r="F1043" s="18" t="s">
        <v>1214</v>
      </c>
      <c r="G1043" s="18" t="s">
        <v>4462</v>
      </c>
      <c r="H1043" s="19" t="s">
        <v>4463</v>
      </c>
      <c r="I1043" s="19" t="s">
        <v>4464</v>
      </c>
      <c r="J1043" s="17" t="s">
        <v>1068</v>
      </c>
      <c r="K1043" s="2" t="n">
        <v>347</v>
      </c>
      <c r="L1043" s="17" t="s">
        <v>62</v>
      </c>
      <c r="M1043" s="20" t="n">
        <v>35</v>
      </c>
      <c r="N1043" s="20" t="n">
        <f aca="false">ROUNDUP(M1043/4,0)</f>
        <v>9</v>
      </c>
      <c r="O1043" s="20" t="n">
        <f aca="false">M1043/2</f>
        <v>17.5</v>
      </c>
      <c r="P1043" s="21" t="s">
        <v>63</v>
      </c>
    </row>
    <row r="1044" customFormat="false" ht="13.8" hidden="false" customHeight="false" outlineLevel="0" collapsed="false">
      <c r="A1044" s="17" t="n">
        <v>12336</v>
      </c>
      <c r="B1044" s="18" t="s">
        <v>4465</v>
      </c>
      <c r="C1044" s="17" t="n">
        <v>69050200</v>
      </c>
      <c r="D1044" s="18" t="s">
        <v>1213</v>
      </c>
      <c r="E1044" s="18" t="s">
        <v>1063</v>
      </c>
      <c r="F1044" s="18" t="s">
        <v>1214</v>
      </c>
      <c r="G1044" s="18" t="s">
        <v>4466</v>
      </c>
      <c r="H1044" s="19" t="s">
        <v>4467</v>
      </c>
      <c r="I1044" s="19" t="s">
        <v>4468</v>
      </c>
      <c r="J1044" s="17" t="s">
        <v>1068</v>
      </c>
      <c r="K1044" s="2" t="n">
        <v>499</v>
      </c>
      <c r="L1044" s="17" t="s">
        <v>62</v>
      </c>
      <c r="M1044" s="20" t="n">
        <v>50</v>
      </c>
      <c r="N1044" s="20" t="n">
        <f aca="false">ROUNDUP(M1044/4,0)</f>
        <v>13</v>
      </c>
      <c r="O1044" s="20" t="n">
        <f aca="false">M1044/2</f>
        <v>25</v>
      </c>
      <c r="P1044" s="21" t="s">
        <v>68</v>
      </c>
    </row>
    <row r="1045" customFormat="false" ht="13.8" hidden="false" customHeight="false" outlineLevel="0" collapsed="false">
      <c r="A1045" s="17" t="n">
        <v>12550</v>
      </c>
      <c r="B1045" s="18" t="s">
        <v>4469</v>
      </c>
      <c r="C1045" s="17" t="n">
        <v>71497400</v>
      </c>
      <c r="D1045" s="18" t="s">
        <v>129</v>
      </c>
      <c r="E1045" s="18" t="s">
        <v>56</v>
      </c>
      <c r="F1045" s="18" t="s">
        <v>130</v>
      </c>
      <c r="G1045" s="18" t="s">
        <v>4470</v>
      </c>
      <c r="H1045" s="19" t="s">
        <v>4471</v>
      </c>
      <c r="I1045" s="19" t="s">
        <v>4472</v>
      </c>
      <c r="J1045" s="17" t="s">
        <v>61</v>
      </c>
      <c r="K1045" s="2" t="n">
        <v>76</v>
      </c>
      <c r="L1045" s="17" t="s">
        <v>62</v>
      </c>
      <c r="M1045" s="20" t="n">
        <v>8</v>
      </c>
      <c r="N1045" s="20" t="n">
        <f aca="false">ROUNDUP(M1045/4,0)</f>
        <v>2</v>
      </c>
      <c r="O1045" s="20" t="n">
        <f aca="false">M1045/2</f>
        <v>4</v>
      </c>
      <c r="P1045" s="21" t="s">
        <v>63</v>
      </c>
    </row>
    <row r="1046" customFormat="false" ht="13.8" hidden="false" customHeight="false" outlineLevel="0" collapsed="false">
      <c r="A1046" s="17" t="n">
        <v>12551</v>
      </c>
      <c r="B1046" s="18" t="s">
        <v>4473</v>
      </c>
      <c r="C1046" s="17" t="n">
        <v>69010400</v>
      </c>
      <c r="D1046" s="18" t="s">
        <v>119</v>
      </c>
      <c r="E1046" s="18" t="s">
        <v>56</v>
      </c>
      <c r="F1046" s="18" t="s">
        <v>120</v>
      </c>
      <c r="G1046" s="18" t="s">
        <v>4474</v>
      </c>
      <c r="H1046" s="19" t="s">
        <v>4475</v>
      </c>
      <c r="I1046" s="19" t="s">
        <v>4476</v>
      </c>
      <c r="J1046" s="17" t="s">
        <v>61</v>
      </c>
      <c r="K1046" s="2" t="n">
        <v>465</v>
      </c>
      <c r="L1046" s="17" t="s">
        <v>77</v>
      </c>
      <c r="M1046" s="20" t="n">
        <v>47</v>
      </c>
      <c r="N1046" s="20" t="n">
        <f aca="false">ROUNDUP(M1046/4,0)</f>
        <v>12</v>
      </c>
      <c r="O1046" s="20" t="n">
        <f aca="false">M1046/2</f>
        <v>23.5</v>
      </c>
      <c r="P1046" s="21" t="s">
        <v>63</v>
      </c>
    </row>
    <row r="1047" customFormat="false" ht="13.8" hidden="false" customHeight="false" outlineLevel="0" collapsed="false">
      <c r="A1047" s="17" t="n">
        <v>12562</v>
      </c>
      <c r="B1047" s="18" t="s">
        <v>4477</v>
      </c>
      <c r="C1047" s="17" t="n">
        <v>69010200</v>
      </c>
      <c r="D1047" s="18" t="s">
        <v>55</v>
      </c>
      <c r="E1047" s="18" t="s">
        <v>56</v>
      </c>
      <c r="F1047" s="18" t="s">
        <v>57</v>
      </c>
      <c r="G1047" s="18" t="s">
        <v>4478</v>
      </c>
      <c r="H1047" s="19" t="s">
        <v>4479</v>
      </c>
      <c r="I1047" s="19" t="s">
        <v>4480</v>
      </c>
      <c r="J1047" s="17" t="s">
        <v>61</v>
      </c>
      <c r="K1047" s="2" t="n">
        <v>6</v>
      </c>
      <c r="L1047" s="17" t="s">
        <v>62</v>
      </c>
      <c r="M1047" s="20" t="n">
        <v>3</v>
      </c>
      <c r="N1047" s="20" t="n">
        <f aca="false">ROUNDUP(M1047/4,0)</f>
        <v>1</v>
      </c>
      <c r="O1047" s="20" t="n">
        <f aca="false">M1047/2</f>
        <v>1.5</v>
      </c>
      <c r="P1047" s="21" t="s">
        <v>63</v>
      </c>
    </row>
    <row r="1048" customFormat="false" ht="13.8" hidden="false" customHeight="false" outlineLevel="0" collapsed="false">
      <c r="A1048" s="17" t="n">
        <v>12617</v>
      </c>
      <c r="B1048" s="18" t="s">
        <v>4481</v>
      </c>
      <c r="C1048" s="17" t="n">
        <v>71497400</v>
      </c>
      <c r="D1048" s="18" t="s">
        <v>129</v>
      </c>
      <c r="E1048" s="18" t="s">
        <v>56</v>
      </c>
      <c r="F1048" s="18" t="s">
        <v>130</v>
      </c>
      <c r="G1048" s="18" t="s">
        <v>4482</v>
      </c>
      <c r="H1048" s="19" t="s">
        <v>4483</v>
      </c>
      <c r="I1048" s="19" t="s">
        <v>4484</v>
      </c>
      <c r="J1048" s="17" t="s">
        <v>61</v>
      </c>
      <c r="K1048" s="2" t="n">
        <v>977</v>
      </c>
      <c r="L1048" s="17" t="s">
        <v>62</v>
      </c>
      <c r="M1048" s="20" t="n">
        <v>98</v>
      </c>
      <c r="N1048" s="20" t="n">
        <f aca="false">ROUNDUP(M1048/4,0)</f>
        <v>25</v>
      </c>
      <c r="O1048" s="20" t="n">
        <f aca="false">M1048/2</f>
        <v>49</v>
      </c>
      <c r="P1048" s="21" t="s">
        <v>68</v>
      </c>
    </row>
    <row r="1049" customFormat="false" ht="13.8" hidden="false" customHeight="false" outlineLevel="0" collapsed="false">
      <c r="A1049" s="17" t="n">
        <v>12623</v>
      </c>
      <c r="B1049" s="18" t="s">
        <v>4485</v>
      </c>
      <c r="C1049" s="17" t="n">
        <v>69010400</v>
      </c>
      <c r="D1049" s="18" t="s">
        <v>119</v>
      </c>
      <c r="E1049" s="18" t="s">
        <v>56</v>
      </c>
      <c r="F1049" s="18" t="s">
        <v>120</v>
      </c>
      <c r="G1049" s="18" t="s">
        <v>4486</v>
      </c>
      <c r="H1049" s="19" t="s">
        <v>4487</v>
      </c>
      <c r="I1049" s="19" t="s">
        <v>4488</v>
      </c>
      <c r="J1049" s="17" t="s">
        <v>61</v>
      </c>
      <c r="K1049" s="2" t="n">
        <v>504</v>
      </c>
      <c r="L1049" s="17" t="s">
        <v>62</v>
      </c>
      <c r="M1049" s="20" t="n">
        <v>51</v>
      </c>
      <c r="N1049" s="20" t="n">
        <f aca="false">ROUNDUP(M1049/4,0)</f>
        <v>13</v>
      </c>
      <c r="O1049" s="20" t="n">
        <f aca="false">M1049/2</f>
        <v>25.5</v>
      </c>
      <c r="P1049" s="21" t="s">
        <v>68</v>
      </c>
    </row>
    <row r="1050" customFormat="false" ht="13.8" hidden="false" customHeight="false" outlineLevel="0" collapsed="false">
      <c r="A1050" s="17" t="n">
        <v>12708</v>
      </c>
      <c r="B1050" s="18" t="s">
        <v>4489</v>
      </c>
      <c r="C1050" s="17" t="n">
        <v>69010400</v>
      </c>
      <c r="D1050" s="18" t="s">
        <v>119</v>
      </c>
      <c r="E1050" s="18" t="s">
        <v>56</v>
      </c>
      <c r="F1050" s="18" t="s">
        <v>120</v>
      </c>
      <c r="G1050" s="18" t="s">
        <v>4490</v>
      </c>
      <c r="H1050" s="19" t="s">
        <v>4491</v>
      </c>
      <c r="I1050" s="19" t="s">
        <v>4492</v>
      </c>
      <c r="J1050" s="17" t="s">
        <v>61</v>
      </c>
      <c r="K1050" s="2" t="n">
        <v>26</v>
      </c>
      <c r="L1050" s="17" t="s">
        <v>142</v>
      </c>
      <c r="M1050" s="20" t="n">
        <v>3</v>
      </c>
      <c r="N1050" s="20" t="n">
        <f aca="false">ROUNDUP(M1050/4,0)</f>
        <v>1</v>
      </c>
      <c r="O1050" s="20" t="n">
        <f aca="false">M1050/2</f>
        <v>1.5</v>
      </c>
      <c r="P1050" s="21" t="s">
        <v>68</v>
      </c>
    </row>
    <row r="1051" customFormat="false" ht="13.8" hidden="false" customHeight="false" outlineLevel="0" collapsed="false">
      <c r="A1051" s="17" t="n">
        <v>12759</v>
      </c>
      <c r="B1051" s="18" t="s">
        <v>4493</v>
      </c>
      <c r="C1051" s="17" t="n">
        <v>69251100</v>
      </c>
      <c r="D1051" s="18" t="s">
        <v>87</v>
      </c>
      <c r="E1051" s="18" t="s">
        <v>56</v>
      </c>
      <c r="F1051" s="18" t="s">
        <v>88</v>
      </c>
      <c r="G1051" s="18" t="s">
        <v>4494</v>
      </c>
      <c r="H1051" s="19" t="s">
        <v>4495</v>
      </c>
      <c r="I1051" s="19" t="s">
        <v>4496</v>
      </c>
      <c r="J1051" s="17" t="s">
        <v>61</v>
      </c>
      <c r="K1051" s="2" t="n">
        <v>58</v>
      </c>
      <c r="L1051" s="17" t="s">
        <v>62</v>
      </c>
      <c r="M1051" s="20" t="n">
        <v>6</v>
      </c>
      <c r="N1051" s="20" t="n">
        <f aca="false">ROUNDUP(M1051/4,0)</f>
        <v>2</v>
      </c>
      <c r="O1051" s="20" t="n">
        <f aca="false">M1051/2</f>
        <v>3</v>
      </c>
      <c r="P1051" s="21" t="s">
        <v>68</v>
      </c>
    </row>
    <row r="1052" customFormat="false" ht="13.8" hidden="false" customHeight="false" outlineLevel="0" collapsed="false">
      <c r="A1052" s="17" t="n">
        <v>12764</v>
      </c>
      <c r="B1052" s="18" t="s">
        <v>4497</v>
      </c>
      <c r="C1052" s="17" t="n">
        <v>65144334</v>
      </c>
      <c r="D1052" s="18" t="s">
        <v>4498</v>
      </c>
      <c r="E1052" s="18" t="s">
        <v>3342</v>
      </c>
      <c r="F1052" s="18" t="s">
        <v>3384</v>
      </c>
      <c r="G1052" s="18" t="s">
        <v>4499</v>
      </c>
      <c r="H1052" s="19" t="s">
        <v>4500</v>
      </c>
      <c r="I1052" s="19" t="s">
        <v>4501</v>
      </c>
      <c r="J1052" s="17" t="s">
        <v>3347</v>
      </c>
      <c r="K1052" s="2" t="n">
        <v>98</v>
      </c>
      <c r="L1052" s="17" t="s">
        <v>62</v>
      </c>
      <c r="M1052" s="20" t="n">
        <v>10</v>
      </c>
      <c r="N1052" s="20" t="n">
        <f aca="false">ROUNDUP(M1052/4,0)</f>
        <v>3</v>
      </c>
      <c r="O1052" s="20" t="n">
        <f aca="false">M1052/2</f>
        <v>5</v>
      </c>
      <c r="P1052" s="21" t="s">
        <v>63</v>
      </c>
    </row>
    <row r="1053" customFormat="false" ht="13.8" hidden="false" customHeight="false" outlineLevel="0" collapsed="false">
      <c r="A1053" s="17" t="n">
        <v>13103</v>
      </c>
      <c r="B1053" s="18" t="s">
        <v>4502</v>
      </c>
      <c r="C1053" s="17" t="n">
        <v>65145517</v>
      </c>
      <c r="D1053" s="18" t="s">
        <v>4503</v>
      </c>
      <c r="E1053" s="18" t="s">
        <v>157</v>
      </c>
      <c r="F1053" s="18" t="s">
        <v>321</v>
      </c>
      <c r="G1053" s="18" t="s">
        <v>4504</v>
      </c>
      <c r="H1053" s="19" t="s">
        <v>4505</v>
      </c>
      <c r="I1053" s="19" t="s">
        <v>4506</v>
      </c>
      <c r="J1053" s="17" t="s">
        <v>162</v>
      </c>
      <c r="K1053" s="2" t="n">
        <v>629</v>
      </c>
      <c r="L1053" s="17" t="s">
        <v>62</v>
      </c>
      <c r="M1053" s="20" t="n">
        <v>63</v>
      </c>
      <c r="N1053" s="20" t="n">
        <f aca="false">ROUNDUP(M1053/4,0)</f>
        <v>16</v>
      </c>
      <c r="O1053" s="20" t="n">
        <f aca="false">M1053/2</f>
        <v>31.5</v>
      </c>
      <c r="P1053" s="21" t="s">
        <v>68</v>
      </c>
    </row>
    <row r="1054" customFormat="false" ht="13.8" hidden="false" customHeight="false" outlineLevel="0" collapsed="false">
      <c r="A1054" s="17" t="n">
        <v>13104</v>
      </c>
      <c r="B1054" s="18" t="s">
        <v>4507</v>
      </c>
      <c r="C1054" s="17" t="n">
        <v>62000810</v>
      </c>
      <c r="D1054" s="18" t="s">
        <v>156</v>
      </c>
      <c r="E1054" s="18" t="s">
        <v>157</v>
      </c>
      <c r="F1054" s="18" t="s">
        <v>321</v>
      </c>
      <c r="G1054" s="18" t="s">
        <v>4508</v>
      </c>
      <c r="H1054" s="19" t="s">
        <v>4509</v>
      </c>
      <c r="I1054" s="19" t="s">
        <v>4510</v>
      </c>
      <c r="J1054" s="17" t="s">
        <v>162</v>
      </c>
      <c r="K1054" s="2" t="n">
        <v>706</v>
      </c>
      <c r="L1054" s="17" t="s">
        <v>62</v>
      </c>
      <c r="M1054" s="20" t="n">
        <v>71</v>
      </c>
      <c r="N1054" s="20" t="n">
        <f aca="false">ROUNDUP(M1054/4,0)</f>
        <v>18</v>
      </c>
      <c r="O1054" s="20" t="n">
        <f aca="false">M1054/2</f>
        <v>35.5</v>
      </c>
      <c r="P1054" s="21" t="s">
        <v>68</v>
      </c>
    </row>
    <row r="1055" customFormat="false" ht="13.8" hidden="false" customHeight="false" outlineLevel="0" collapsed="false">
      <c r="A1055" s="17" t="n">
        <v>13105</v>
      </c>
      <c r="B1055" s="18" t="s">
        <v>4511</v>
      </c>
      <c r="C1055" s="17" t="n">
        <v>65024466</v>
      </c>
      <c r="D1055" s="18" t="s">
        <v>4512</v>
      </c>
      <c r="E1055" s="18" t="s">
        <v>157</v>
      </c>
      <c r="F1055" s="18" t="s">
        <v>202</v>
      </c>
      <c r="G1055" s="18" t="s">
        <v>4513</v>
      </c>
      <c r="H1055" s="19" t="s">
        <v>4514</v>
      </c>
      <c r="I1055" s="19" t="s">
        <v>4515</v>
      </c>
      <c r="J1055" s="17" t="s">
        <v>162</v>
      </c>
      <c r="K1055" s="2" t="n">
        <v>71</v>
      </c>
      <c r="L1055" s="17" t="s">
        <v>62</v>
      </c>
      <c r="M1055" s="20" t="n">
        <v>8</v>
      </c>
      <c r="N1055" s="20" t="n">
        <f aca="false">ROUNDUP(M1055/4,0)</f>
        <v>2</v>
      </c>
      <c r="O1055" s="20" t="n">
        <f aca="false">M1055/2</f>
        <v>4</v>
      </c>
      <c r="P1055" s="21" t="s">
        <v>68</v>
      </c>
    </row>
    <row r="1056" customFormat="false" ht="13.8" hidden="false" customHeight="false" outlineLevel="0" collapsed="false">
      <c r="A1056" s="17" t="n">
        <v>13112</v>
      </c>
      <c r="B1056" s="18" t="s">
        <v>4516</v>
      </c>
      <c r="C1056" s="17" t="n">
        <v>65149058</v>
      </c>
      <c r="D1056" s="18" t="s">
        <v>4517</v>
      </c>
      <c r="E1056" s="18" t="s">
        <v>157</v>
      </c>
      <c r="F1056" s="18" t="s">
        <v>202</v>
      </c>
      <c r="G1056" s="18" t="s">
        <v>4518</v>
      </c>
      <c r="H1056" s="19" t="s">
        <v>4519</v>
      </c>
      <c r="I1056" s="19" t="s">
        <v>4520</v>
      </c>
      <c r="J1056" s="17" t="s">
        <v>162</v>
      </c>
      <c r="K1056" s="2" t="n">
        <v>1397</v>
      </c>
      <c r="L1056" s="17" t="s">
        <v>62</v>
      </c>
      <c r="M1056" s="20" t="n">
        <v>140</v>
      </c>
      <c r="N1056" s="20" t="n">
        <f aca="false">ROUNDUP(M1056/4,0)</f>
        <v>35</v>
      </c>
      <c r="O1056" s="20" t="n">
        <f aca="false">M1056/2</f>
        <v>70</v>
      </c>
      <c r="P1056" s="21" t="s">
        <v>68</v>
      </c>
    </row>
    <row r="1057" customFormat="false" ht="13.8" hidden="false" customHeight="false" outlineLevel="0" collapsed="false">
      <c r="A1057" s="17" t="n">
        <v>13116</v>
      </c>
      <c r="B1057" s="18" t="s">
        <v>4521</v>
      </c>
      <c r="C1057" s="17" t="n">
        <v>62000810</v>
      </c>
      <c r="D1057" s="18" t="s">
        <v>156</v>
      </c>
      <c r="E1057" s="18" t="s">
        <v>157</v>
      </c>
      <c r="F1057" s="18" t="s">
        <v>331</v>
      </c>
      <c r="G1057" s="18" t="s">
        <v>4522</v>
      </c>
      <c r="H1057" s="19" t="s">
        <v>4523</v>
      </c>
      <c r="I1057" s="19" t="s">
        <v>4524</v>
      </c>
      <c r="J1057" s="17" t="s">
        <v>162</v>
      </c>
      <c r="K1057" s="2" t="n">
        <v>5</v>
      </c>
      <c r="L1057" s="17" t="s">
        <v>62</v>
      </c>
      <c r="M1057" s="20" t="n">
        <v>3</v>
      </c>
      <c r="N1057" s="20" t="n">
        <f aca="false">ROUNDUP(M1057/4,0)</f>
        <v>1</v>
      </c>
      <c r="O1057" s="20" t="n">
        <f aca="false">M1057/2</f>
        <v>1.5</v>
      </c>
      <c r="P1057" s="21" t="s">
        <v>63</v>
      </c>
    </row>
    <row r="1058" customFormat="false" ht="13.8" hidden="false" customHeight="false" outlineLevel="0" collapsed="false">
      <c r="A1058" s="17" t="n">
        <v>13118</v>
      </c>
      <c r="B1058" s="18" t="s">
        <v>4525</v>
      </c>
      <c r="C1058" s="17" t="n">
        <v>62000810</v>
      </c>
      <c r="D1058" s="18" t="s">
        <v>156</v>
      </c>
      <c r="E1058" s="18" t="s">
        <v>157</v>
      </c>
      <c r="F1058" s="18" t="s">
        <v>331</v>
      </c>
      <c r="G1058" s="18" t="s">
        <v>4526</v>
      </c>
      <c r="H1058" s="19" t="s">
        <v>4527</v>
      </c>
      <c r="I1058" s="19" t="s">
        <v>4528</v>
      </c>
      <c r="J1058" s="17" t="s">
        <v>162</v>
      </c>
      <c r="K1058" s="2" t="n">
        <v>455</v>
      </c>
      <c r="L1058" s="17" t="s">
        <v>62</v>
      </c>
      <c r="M1058" s="20" t="n">
        <v>46</v>
      </c>
      <c r="N1058" s="20" t="n">
        <f aca="false">ROUNDUP(M1058/4,0)</f>
        <v>12</v>
      </c>
      <c r="O1058" s="20" t="n">
        <f aca="false">M1058/2</f>
        <v>23</v>
      </c>
      <c r="P1058" s="21" t="s">
        <v>63</v>
      </c>
    </row>
    <row r="1059" customFormat="false" ht="13.8" hidden="false" customHeight="false" outlineLevel="0" collapsed="false">
      <c r="A1059" s="17" t="n">
        <v>13121</v>
      </c>
      <c r="B1059" s="18" t="s">
        <v>4529</v>
      </c>
      <c r="C1059" s="17" t="n">
        <v>61999330</v>
      </c>
      <c r="D1059" s="18" t="s">
        <v>352</v>
      </c>
      <c r="E1059" s="18" t="s">
        <v>157</v>
      </c>
      <c r="F1059" s="18" t="s">
        <v>353</v>
      </c>
      <c r="G1059" s="18" t="s">
        <v>4530</v>
      </c>
      <c r="H1059" s="19" t="s">
        <v>4531</v>
      </c>
      <c r="I1059" s="19" t="s">
        <v>4532</v>
      </c>
      <c r="J1059" s="17" t="s">
        <v>357</v>
      </c>
      <c r="K1059" s="2" t="n">
        <v>244</v>
      </c>
      <c r="L1059" s="17" t="s">
        <v>62</v>
      </c>
      <c r="M1059" s="20" t="n">
        <v>31</v>
      </c>
      <c r="N1059" s="20" t="n">
        <f aca="false">ROUNDUP(M1059/4,0)</f>
        <v>8</v>
      </c>
      <c r="O1059" s="20" t="n">
        <f aca="false">M1059/2</f>
        <v>15.5</v>
      </c>
      <c r="P1059" s="21" t="s">
        <v>68</v>
      </c>
    </row>
    <row r="1060" customFormat="false" ht="13.8" hidden="false" customHeight="false" outlineLevel="0" collapsed="false">
      <c r="A1060" s="17" t="n">
        <v>13122</v>
      </c>
      <c r="B1060" s="18" t="s">
        <v>4533</v>
      </c>
      <c r="C1060" s="17" t="n">
        <v>61999330</v>
      </c>
      <c r="D1060" s="18" t="s">
        <v>352</v>
      </c>
      <c r="E1060" s="18" t="s">
        <v>157</v>
      </c>
      <c r="F1060" s="18" t="s">
        <v>353</v>
      </c>
      <c r="G1060" s="18" t="s">
        <v>4534</v>
      </c>
      <c r="H1060" s="19" t="s">
        <v>4535</v>
      </c>
      <c r="I1060" s="19" t="s">
        <v>4536</v>
      </c>
      <c r="J1060" s="17" t="s">
        <v>357</v>
      </c>
      <c r="K1060" s="2" t="n">
        <v>149</v>
      </c>
      <c r="L1060" s="17" t="s">
        <v>77</v>
      </c>
      <c r="M1060" s="20" t="n">
        <v>31</v>
      </c>
      <c r="N1060" s="20" t="n">
        <f aca="false">ROUNDUP(M1060/4,0)</f>
        <v>8</v>
      </c>
      <c r="O1060" s="20" t="n">
        <f aca="false">M1060/2</f>
        <v>15.5</v>
      </c>
      <c r="P1060" s="21" t="s">
        <v>68</v>
      </c>
    </row>
    <row r="1061" customFormat="false" ht="13.8" hidden="false" customHeight="false" outlineLevel="0" collapsed="false">
      <c r="A1061" s="17" t="n">
        <v>13123</v>
      </c>
      <c r="B1061" s="18" t="s">
        <v>4537</v>
      </c>
      <c r="C1061" s="17" t="n">
        <v>65145067</v>
      </c>
      <c r="D1061" s="18" t="s">
        <v>4538</v>
      </c>
      <c r="E1061" s="18" t="s">
        <v>157</v>
      </c>
      <c r="F1061" s="18" t="s">
        <v>180</v>
      </c>
      <c r="G1061" s="18" t="s">
        <v>4539</v>
      </c>
      <c r="H1061" s="19" t="s">
        <v>4540</v>
      </c>
      <c r="I1061" s="19" t="s">
        <v>4541</v>
      </c>
      <c r="J1061" s="17" t="s">
        <v>162</v>
      </c>
      <c r="K1061" s="2" t="n">
        <v>41</v>
      </c>
      <c r="L1061" s="17" t="s">
        <v>142</v>
      </c>
      <c r="M1061" s="20" t="n">
        <v>5</v>
      </c>
      <c r="N1061" s="20" t="n">
        <f aca="false">ROUNDUP(M1061/4,0)</f>
        <v>2</v>
      </c>
      <c r="O1061" s="20" t="n">
        <f aca="false">M1061/2</f>
        <v>2.5</v>
      </c>
      <c r="P1061" s="21" t="s">
        <v>63</v>
      </c>
    </row>
    <row r="1062" customFormat="false" ht="13.8" hidden="false" customHeight="false" outlineLevel="0" collapsed="false">
      <c r="A1062" s="17" t="n">
        <v>13124</v>
      </c>
      <c r="B1062" s="18" t="s">
        <v>4542</v>
      </c>
      <c r="C1062" s="17" t="n">
        <v>65082157</v>
      </c>
      <c r="D1062" s="18" t="s">
        <v>4543</v>
      </c>
      <c r="E1062" s="18" t="s">
        <v>157</v>
      </c>
      <c r="F1062" s="18" t="s">
        <v>331</v>
      </c>
      <c r="G1062" s="18" t="s">
        <v>4544</v>
      </c>
      <c r="H1062" s="19" t="s">
        <v>4545</v>
      </c>
      <c r="I1062" s="19" t="s">
        <v>4546</v>
      </c>
      <c r="J1062" s="17" t="s">
        <v>162</v>
      </c>
      <c r="K1062" s="2" t="n">
        <v>91</v>
      </c>
      <c r="L1062" s="17" t="s">
        <v>62</v>
      </c>
      <c r="M1062" s="20" t="n">
        <v>10</v>
      </c>
      <c r="N1062" s="20" t="n">
        <f aca="false">ROUNDUP(M1062/4,0)</f>
        <v>3</v>
      </c>
      <c r="O1062" s="20" t="n">
        <f aca="false">M1062/2</f>
        <v>5</v>
      </c>
      <c r="P1062" s="21" t="s">
        <v>63</v>
      </c>
    </row>
    <row r="1063" customFormat="false" ht="13.8" hidden="false" customHeight="false" outlineLevel="0" collapsed="false">
      <c r="A1063" s="17" t="n">
        <v>13128</v>
      </c>
      <c r="B1063" s="18" t="s">
        <v>4547</v>
      </c>
      <c r="C1063" s="17" t="n">
        <v>61999330</v>
      </c>
      <c r="D1063" s="18" t="s">
        <v>352</v>
      </c>
      <c r="E1063" s="18" t="s">
        <v>157</v>
      </c>
      <c r="F1063" s="18" t="s">
        <v>461</v>
      </c>
      <c r="G1063" s="18" t="s">
        <v>4548</v>
      </c>
      <c r="H1063" s="19" t="s">
        <v>4549</v>
      </c>
      <c r="I1063" s="19" t="s">
        <v>4550</v>
      </c>
      <c r="J1063" s="17" t="s">
        <v>357</v>
      </c>
      <c r="K1063" s="2" t="n">
        <v>18</v>
      </c>
      <c r="L1063" s="17" t="s">
        <v>62</v>
      </c>
      <c r="M1063" s="20" t="n">
        <v>3</v>
      </c>
      <c r="N1063" s="20" t="n">
        <f aca="false">ROUNDUP(M1063/4,0)</f>
        <v>1</v>
      </c>
      <c r="O1063" s="20" t="n">
        <f aca="false">M1063/2</f>
        <v>1.5</v>
      </c>
      <c r="P1063" s="21" t="s">
        <v>63</v>
      </c>
    </row>
    <row r="1064" customFormat="false" ht="13.8" hidden="false" customHeight="false" outlineLevel="0" collapsed="false">
      <c r="A1064" s="17" t="n">
        <v>13133</v>
      </c>
      <c r="B1064" s="18" t="s">
        <v>4551</v>
      </c>
      <c r="C1064" s="17" t="n">
        <v>62000810</v>
      </c>
      <c r="D1064" s="18" t="s">
        <v>156</v>
      </c>
      <c r="E1064" s="18" t="s">
        <v>157</v>
      </c>
      <c r="F1064" s="18" t="s">
        <v>202</v>
      </c>
      <c r="G1064" s="18" t="s">
        <v>4552</v>
      </c>
      <c r="H1064" s="19" t="s">
        <v>4553</v>
      </c>
      <c r="I1064" s="19" t="s">
        <v>4554</v>
      </c>
      <c r="J1064" s="17" t="s">
        <v>162</v>
      </c>
      <c r="K1064" s="2" t="n">
        <v>311</v>
      </c>
      <c r="L1064" s="17" t="s">
        <v>62</v>
      </c>
      <c r="M1064" s="20" t="n">
        <v>32</v>
      </c>
      <c r="N1064" s="20" t="n">
        <f aca="false">ROUNDUP(M1064/4,0)</f>
        <v>8</v>
      </c>
      <c r="O1064" s="20" t="n">
        <f aca="false">M1064/2</f>
        <v>16</v>
      </c>
      <c r="P1064" s="21" t="s">
        <v>68</v>
      </c>
    </row>
    <row r="1065" customFormat="false" ht="13.8" hidden="false" customHeight="false" outlineLevel="0" collapsed="false">
      <c r="A1065" s="17" t="n">
        <v>13134</v>
      </c>
      <c r="B1065" s="18" t="s">
        <v>4555</v>
      </c>
      <c r="C1065" s="17" t="n">
        <v>61999330</v>
      </c>
      <c r="D1065" s="18" t="s">
        <v>352</v>
      </c>
      <c r="E1065" s="18" t="s">
        <v>157</v>
      </c>
      <c r="F1065" s="18" t="s">
        <v>461</v>
      </c>
      <c r="G1065" s="18" t="s">
        <v>4556</v>
      </c>
      <c r="H1065" s="19" t="s">
        <v>4557</v>
      </c>
      <c r="I1065" s="19" t="s">
        <v>4558</v>
      </c>
      <c r="J1065" s="17" t="s">
        <v>357</v>
      </c>
      <c r="K1065" s="2" t="n">
        <v>464</v>
      </c>
      <c r="L1065" s="17" t="s">
        <v>62</v>
      </c>
      <c r="M1065" s="20" t="n">
        <v>47</v>
      </c>
      <c r="N1065" s="20" t="n">
        <f aca="false">ROUNDUP(M1065/4,0)</f>
        <v>12</v>
      </c>
      <c r="O1065" s="20" t="n">
        <f aca="false">M1065/2</f>
        <v>23.5</v>
      </c>
      <c r="P1065" s="21" t="s">
        <v>68</v>
      </c>
    </row>
    <row r="1066" customFormat="false" ht="13.8" hidden="false" customHeight="false" outlineLevel="0" collapsed="false">
      <c r="A1066" s="17" t="n">
        <v>13135</v>
      </c>
      <c r="B1066" s="18" t="s">
        <v>4559</v>
      </c>
      <c r="C1066" s="17" t="n">
        <v>62000810</v>
      </c>
      <c r="D1066" s="18" t="s">
        <v>156</v>
      </c>
      <c r="E1066" s="18" t="s">
        <v>157</v>
      </c>
      <c r="F1066" s="18" t="s">
        <v>158</v>
      </c>
      <c r="G1066" s="18" t="s">
        <v>4560</v>
      </c>
      <c r="H1066" s="19" t="s">
        <v>4561</v>
      </c>
      <c r="I1066" s="19" t="s">
        <v>4562</v>
      </c>
      <c r="J1066" s="17" t="s">
        <v>162</v>
      </c>
      <c r="K1066" s="2" t="n">
        <v>525</v>
      </c>
      <c r="L1066" s="17" t="s">
        <v>142</v>
      </c>
      <c r="M1066" s="20" t="n">
        <v>53</v>
      </c>
      <c r="N1066" s="20" t="n">
        <f aca="false">ROUNDUP(M1066/4,0)</f>
        <v>14</v>
      </c>
      <c r="O1066" s="20" t="n">
        <f aca="false">M1066/2</f>
        <v>26.5</v>
      </c>
      <c r="P1066" s="21" t="s">
        <v>68</v>
      </c>
    </row>
    <row r="1067" customFormat="false" ht="13.8" hidden="false" customHeight="false" outlineLevel="0" collapsed="false">
      <c r="A1067" s="17" t="n">
        <v>13138</v>
      </c>
      <c r="B1067" s="18" t="s">
        <v>4563</v>
      </c>
      <c r="C1067" s="17" t="n">
        <v>65155269</v>
      </c>
      <c r="D1067" s="18" t="s">
        <v>4564</v>
      </c>
      <c r="E1067" s="18" t="s">
        <v>157</v>
      </c>
      <c r="F1067" s="18" t="s">
        <v>202</v>
      </c>
      <c r="G1067" s="18" t="s">
        <v>4565</v>
      </c>
      <c r="H1067" s="19" t="s">
        <v>4566</v>
      </c>
      <c r="I1067" s="19" t="s">
        <v>4567</v>
      </c>
      <c r="J1067" s="17" t="s">
        <v>162</v>
      </c>
      <c r="K1067" s="2" t="n">
        <v>410</v>
      </c>
      <c r="L1067" s="17" t="s">
        <v>62</v>
      </c>
      <c r="M1067" s="20" t="n">
        <v>41</v>
      </c>
      <c r="N1067" s="20" t="n">
        <f aca="false">ROUNDUP(M1067/4,0)</f>
        <v>11</v>
      </c>
      <c r="O1067" s="20" t="n">
        <f aca="false">M1067/2</f>
        <v>20.5</v>
      </c>
      <c r="P1067" s="21" t="s">
        <v>68</v>
      </c>
    </row>
    <row r="1068" customFormat="false" ht="13.8" hidden="false" customHeight="false" outlineLevel="0" collapsed="false">
      <c r="A1068" s="17" t="n">
        <v>13141</v>
      </c>
      <c r="B1068" s="18" t="s">
        <v>4568</v>
      </c>
      <c r="C1068" s="17" t="n">
        <v>65096253</v>
      </c>
      <c r="D1068" s="18" t="s">
        <v>4569</v>
      </c>
      <c r="E1068" s="18" t="s">
        <v>157</v>
      </c>
      <c r="F1068" s="18" t="s">
        <v>202</v>
      </c>
      <c r="G1068" s="18" t="s">
        <v>4570</v>
      </c>
      <c r="H1068" s="19" t="s">
        <v>4571</v>
      </c>
      <c r="I1068" s="19" t="s">
        <v>4572</v>
      </c>
      <c r="J1068" s="17" t="s">
        <v>162</v>
      </c>
      <c r="K1068" s="2" t="n">
        <v>273</v>
      </c>
      <c r="L1068" s="17" t="s">
        <v>62</v>
      </c>
      <c r="M1068" s="20" t="n">
        <v>28</v>
      </c>
      <c r="N1068" s="20" t="n">
        <f aca="false">ROUNDUP(M1068/4,0)</f>
        <v>7</v>
      </c>
      <c r="O1068" s="20" t="n">
        <f aca="false">M1068/2</f>
        <v>14</v>
      </c>
      <c r="P1068" s="21" t="s">
        <v>68</v>
      </c>
    </row>
    <row r="1069" customFormat="false" ht="13.8" hidden="false" customHeight="false" outlineLevel="0" collapsed="false">
      <c r="A1069" s="17" t="n">
        <v>13143</v>
      </c>
      <c r="B1069" s="18" t="s">
        <v>4573</v>
      </c>
      <c r="C1069" s="17" t="n">
        <v>62000810</v>
      </c>
      <c r="D1069" s="18" t="s">
        <v>156</v>
      </c>
      <c r="E1069" s="18" t="s">
        <v>157</v>
      </c>
      <c r="F1069" s="18" t="s">
        <v>321</v>
      </c>
      <c r="G1069" s="18" t="s">
        <v>4574</v>
      </c>
      <c r="H1069" s="19" t="s">
        <v>4575</v>
      </c>
      <c r="I1069" s="19" t="s">
        <v>4576</v>
      </c>
      <c r="J1069" s="17" t="s">
        <v>162</v>
      </c>
      <c r="K1069" s="2" t="n">
        <v>364</v>
      </c>
      <c r="L1069" s="17" t="s">
        <v>62</v>
      </c>
      <c r="M1069" s="20" t="n">
        <v>37</v>
      </c>
      <c r="N1069" s="20" t="n">
        <f aca="false">ROUNDUP(M1069/4,0)</f>
        <v>10</v>
      </c>
      <c r="O1069" s="20" t="n">
        <f aca="false">M1069/2</f>
        <v>18.5</v>
      </c>
      <c r="P1069" s="21" t="s">
        <v>68</v>
      </c>
    </row>
    <row r="1070" customFormat="false" ht="13.8" hidden="false" customHeight="false" outlineLevel="0" collapsed="false">
      <c r="A1070" s="17" t="n">
        <v>13145</v>
      </c>
      <c r="B1070" s="18" t="s">
        <v>4577</v>
      </c>
      <c r="C1070" s="17" t="n">
        <v>62000810</v>
      </c>
      <c r="D1070" s="18" t="s">
        <v>156</v>
      </c>
      <c r="E1070" s="18" t="s">
        <v>157</v>
      </c>
      <c r="F1070" s="18" t="s">
        <v>202</v>
      </c>
      <c r="G1070" s="18" t="s">
        <v>4578</v>
      </c>
      <c r="H1070" s="19" t="s">
        <v>4579</v>
      </c>
      <c r="I1070" s="19" t="s">
        <v>4580</v>
      </c>
      <c r="J1070" s="17" t="s">
        <v>162</v>
      </c>
      <c r="K1070" s="2" t="n">
        <v>1178</v>
      </c>
      <c r="L1070" s="17" t="s">
        <v>77</v>
      </c>
      <c r="M1070" s="20" t="n">
        <v>118</v>
      </c>
      <c r="N1070" s="20" t="n">
        <f aca="false">ROUNDUP(M1070/4,0)</f>
        <v>30</v>
      </c>
      <c r="O1070" s="20" t="n">
        <f aca="false">M1070/2</f>
        <v>59</v>
      </c>
      <c r="P1070" s="21" t="s">
        <v>68</v>
      </c>
    </row>
    <row r="1071" customFormat="false" ht="13.8" hidden="false" customHeight="false" outlineLevel="0" collapsed="false">
      <c r="A1071" s="17" t="n">
        <v>13146</v>
      </c>
      <c r="B1071" s="18" t="s">
        <v>4581</v>
      </c>
      <c r="C1071" s="17" t="n">
        <v>80230500</v>
      </c>
      <c r="D1071" s="18" t="s">
        <v>4111</v>
      </c>
      <c r="E1071" s="18" t="s">
        <v>157</v>
      </c>
      <c r="F1071" s="18" t="s">
        <v>202</v>
      </c>
      <c r="G1071" s="18" t="s">
        <v>4582</v>
      </c>
      <c r="H1071" s="19" t="s">
        <v>4583</v>
      </c>
      <c r="I1071" s="19" t="s">
        <v>4584</v>
      </c>
      <c r="J1071" s="17" t="s">
        <v>162</v>
      </c>
      <c r="K1071" s="2" t="n">
        <v>902</v>
      </c>
      <c r="L1071" s="17" t="s">
        <v>62</v>
      </c>
      <c r="M1071" s="20" t="n">
        <v>91</v>
      </c>
      <c r="N1071" s="20" t="n">
        <f aca="false">ROUNDUP(M1071/4,0)</f>
        <v>23</v>
      </c>
      <c r="O1071" s="20" t="n">
        <f aca="false">M1071/2</f>
        <v>45.5</v>
      </c>
      <c r="P1071" s="21" t="s">
        <v>68</v>
      </c>
    </row>
    <row r="1072" customFormat="false" ht="13.8" hidden="false" customHeight="false" outlineLevel="0" collapsed="false">
      <c r="A1072" s="17" t="n">
        <v>13152</v>
      </c>
      <c r="B1072" s="18" t="s">
        <v>4585</v>
      </c>
      <c r="C1072" s="17" t="n">
        <v>73435300</v>
      </c>
      <c r="D1072" s="18" t="s">
        <v>193</v>
      </c>
      <c r="E1072" s="18" t="s">
        <v>157</v>
      </c>
      <c r="F1072" s="18" t="s">
        <v>180</v>
      </c>
      <c r="G1072" s="18" t="s">
        <v>4586</v>
      </c>
      <c r="H1072" s="19" t="s">
        <v>4587</v>
      </c>
      <c r="I1072" s="19" t="s">
        <v>4588</v>
      </c>
      <c r="J1072" s="17" t="s">
        <v>162</v>
      </c>
      <c r="K1072" s="2" t="n">
        <v>63</v>
      </c>
      <c r="L1072" s="17" t="s">
        <v>62</v>
      </c>
      <c r="M1072" s="20" t="n">
        <v>7</v>
      </c>
      <c r="N1072" s="20" t="n">
        <f aca="false">ROUNDUP(M1072/4,0)</f>
        <v>2</v>
      </c>
      <c r="O1072" s="20" t="n">
        <f aca="false">M1072/2</f>
        <v>3.5</v>
      </c>
      <c r="P1072" s="21" t="s">
        <v>68</v>
      </c>
    </row>
    <row r="1073" customFormat="false" ht="13.8" hidden="false" customHeight="false" outlineLevel="0" collapsed="false">
      <c r="A1073" s="17" t="n">
        <v>13154</v>
      </c>
      <c r="B1073" s="18" t="s">
        <v>4589</v>
      </c>
      <c r="C1073" s="17" t="n">
        <v>62000810</v>
      </c>
      <c r="D1073" s="18" t="s">
        <v>156</v>
      </c>
      <c r="E1073" s="18" t="s">
        <v>157</v>
      </c>
      <c r="F1073" s="18" t="s">
        <v>202</v>
      </c>
      <c r="G1073" s="18" t="s">
        <v>4590</v>
      </c>
      <c r="H1073" s="19" t="s">
        <v>4591</v>
      </c>
      <c r="I1073" s="19" t="s">
        <v>4592</v>
      </c>
      <c r="J1073" s="17" t="s">
        <v>162</v>
      </c>
      <c r="K1073" s="2" t="n">
        <v>739</v>
      </c>
      <c r="L1073" s="17" t="s">
        <v>62</v>
      </c>
      <c r="M1073" s="20" t="n">
        <v>74</v>
      </c>
      <c r="N1073" s="20" t="n">
        <f aca="false">ROUNDUP(M1073/4,0)</f>
        <v>19</v>
      </c>
      <c r="O1073" s="20" t="n">
        <f aca="false">M1073/2</f>
        <v>37</v>
      </c>
      <c r="P1073" s="21" t="s">
        <v>68</v>
      </c>
    </row>
    <row r="1074" customFormat="false" ht="13.8" hidden="false" customHeight="false" outlineLevel="0" collapsed="false">
      <c r="A1074" s="17" t="n">
        <v>13155</v>
      </c>
      <c r="B1074" s="18" t="s">
        <v>4593</v>
      </c>
      <c r="C1074" s="17" t="n">
        <v>65115305</v>
      </c>
      <c r="D1074" s="18" t="s">
        <v>4594</v>
      </c>
      <c r="E1074" s="18" t="s">
        <v>157</v>
      </c>
      <c r="F1074" s="18" t="s">
        <v>158</v>
      </c>
      <c r="G1074" s="18" t="s">
        <v>4595</v>
      </c>
      <c r="H1074" s="19" t="s">
        <v>4596</v>
      </c>
      <c r="I1074" s="19" t="s">
        <v>4597</v>
      </c>
      <c r="J1074" s="17" t="s">
        <v>162</v>
      </c>
      <c r="K1074" s="2" t="n">
        <v>92</v>
      </c>
      <c r="L1074" s="17" t="s">
        <v>62</v>
      </c>
      <c r="M1074" s="20" t="n">
        <v>10</v>
      </c>
      <c r="N1074" s="20" t="n">
        <f aca="false">ROUNDUP(M1074/4,0)</f>
        <v>3</v>
      </c>
      <c r="O1074" s="20" t="n">
        <f aca="false">M1074/2</f>
        <v>5</v>
      </c>
      <c r="P1074" s="21" t="s">
        <v>68</v>
      </c>
    </row>
    <row r="1075" customFormat="false" ht="13.8" hidden="false" customHeight="false" outlineLevel="0" collapsed="false">
      <c r="A1075" s="17" t="n">
        <v>13156</v>
      </c>
      <c r="B1075" s="18" t="s">
        <v>4598</v>
      </c>
      <c r="C1075" s="17" t="n">
        <v>65153477</v>
      </c>
      <c r="D1075" s="18" t="s">
        <v>4599</v>
      </c>
      <c r="E1075" s="18" t="s">
        <v>157</v>
      </c>
      <c r="F1075" s="18" t="s">
        <v>202</v>
      </c>
      <c r="G1075" s="18" t="s">
        <v>4600</v>
      </c>
      <c r="H1075" s="19" t="s">
        <v>4601</v>
      </c>
      <c r="I1075" s="19" t="s">
        <v>4602</v>
      </c>
      <c r="J1075" s="17" t="s">
        <v>162</v>
      </c>
      <c r="K1075" s="2" t="n">
        <v>913</v>
      </c>
      <c r="L1075" s="17" t="s">
        <v>62</v>
      </c>
      <c r="M1075" s="20" t="n">
        <v>92</v>
      </c>
      <c r="N1075" s="20" t="n">
        <f aca="false">ROUNDUP(M1075/4,0)</f>
        <v>23</v>
      </c>
      <c r="O1075" s="20" t="n">
        <f aca="false">M1075/2</f>
        <v>46</v>
      </c>
      <c r="P1075" s="21" t="s">
        <v>63</v>
      </c>
    </row>
    <row r="1076" customFormat="false" ht="13.8" hidden="false" customHeight="false" outlineLevel="0" collapsed="false">
      <c r="A1076" s="17" t="n">
        <v>13157</v>
      </c>
      <c r="B1076" s="18" t="s">
        <v>4603</v>
      </c>
      <c r="C1076" s="17" t="n">
        <v>65154807</v>
      </c>
      <c r="D1076" s="18" t="s">
        <v>4604</v>
      </c>
      <c r="E1076" s="18" t="s">
        <v>157</v>
      </c>
      <c r="F1076" s="18" t="s">
        <v>353</v>
      </c>
      <c r="G1076" s="18" t="s">
        <v>4605</v>
      </c>
      <c r="H1076" s="19" t="s">
        <v>4606</v>
      </c>
      <c r="I1076" s="19" t="s">
        <v>4607</v>
      </c>
      <c r="J1076" s="17" t="s">
        <v>357</v>
      </c>
      <c r="K1076" s="2" t="n">
        <v>136</v>
      </c>
      <c r="L1076" s="17" t="s">
        <v>62</v>
      </c>
      <c r="M1076" s="20" t="n">
        <v>14</v>
      </c>
      <c r="N1076" s="20" t="n">
        <f aca="false">ROUNDUP(M1076/4,0)</f>
        <v>4</v>
      </c>
      <c r="O1076" s="20" t="n">
        <f aca="false">M1076/2</f>
        <v>7</v>
      </c>
      <c r="P1076" s="21" t="s">
        <v>68</v>
      </c>
    </row>
    <row r="1077" customFormat="false" ht="13.8" hidden="false" customHeight="false" outlineLevel="0" collapsed="false">
      <c r="A1077" s="17" t="n">
        <v>13162</v>
      </c>
      <c r="B1077" s="18" t="s">
        <v>4608</v>
      </c>
      <c r="C1077" s="17" t="n">
        <v>62000810</v>
      </c>
      <c r="D1077" s="18" t="s">
        <v>156</v>
      </c>
      <c r="E1077" s="18" t="s">
        <v>157</v>
      </c>
      <c r="F1077" s="18" t="s">
        <v>202</v>
      </c>
      <c r="G1077" s="18" t="s">
        <v>4609</v>
      </c>
      <c r="H1077" s="19" t="s">
        <v>4610</v>
      </c>
      <c r="I1077" s="19" t="s">
        <v>4611</v>
      </c>
      <c r="J1077" s="17" t="s">
        <v>162</v>
      </c>
      <c r="K1077" s="2" t="n">
        <v>86</v>
      </c>
      <c r="L1077" s="17" t="s">
        <v>62</v>
      </c>
      <c r="M1077" s="20" t="n">
        <v>13</v>
      </c>
      <c r="N1077" s="20" t="n">
        <f aca="false">ROUNDUP(M1077/4,0)</f>
        <v>4</v>
      </c>
      <c r="O1077" s="20" t="n">
        <f aca="false">M1077/2</f>
        <v>6.5</v>
      </c>
      <c r="P1077" s="21" t="s">
        <v>68</v>
      </c>
    </row>
    <row r="1078" customFormat="false" ht="13.8" hidden="false" customHeight="false" outlineLevel="0" collapsed="false">
      <c r="A1078" s="17" t="n">
        <v>13163</v>
      </c>
      <c r="B1078" s="18" t="s">
        <v>4612</v>
      </c>
      <c r="C1078" s="17" t="n">
        <v>62000810</v>
      </c>
      <c r="D1078" s="18" t="s">
        <v>156</v>
      </c>
      <c r="E1078" s="18" t="s">
        <v>157</v>
      </c>
      <c r="F1078" s="18" t="s">
        <v>202</v>
      </c>
      <c r="G1078" s="18" t="s">
        <v>4613</v>
      </c>
      <c r="H1078" s="19" t="s">
        <v>4614</v>
      </c>
      <c r="I1078" s="19" t="s">
        <v>4615</v>
      </c>
      <c r="J1078" s="17" t="s">
        <v>162</v>
      </c>
      <c r="K1078" s="2" t="n">
        <v>807</v>
      </c>
      <c r="L1078" s="17" t="s">
        <v>62</v>
      </c>
      <c r="M1078" s="20" t="n">
        <v>81</v>
      </c>
      <c r="N1078" s="20" t="n">
        <f aca="false">ROUNDUP(M1078/4,0)</f>
        <v>21</v>
      </c>
      <c r="O1078" s="20" t="n">
        <f aca="false">M1078/2</f>
        <v>40.5</v>
      </c>
      <c r="P1078" s="21" t="s">
        <v>68</v>
      </c>
    </row>
    <row r="1079" customFormat="false" ht="13.8" hidden="false" customHeight="false" outlineLevel="0" collapsed="false">
      <c r="A1079" s="17" t="n">
        <v>13167</v>
      </c>
      <c r="B1079" s="18" t="s">
        <v>4616</v>
      </c>
      <c r="C1079" s="17" t="n">
        <v>61999330</v>
      </c>
      <c r="D1079" s="18" t="s">
        <v>352</v>
      </c>
      <c r="E1079" s="18" t="s">
        <v>157</v>
      </c>
      <c r="F1079" s="18" t="s">
        <v>353</v>
      </c>
      <c r="G1079" s="18" t="s">
        <v>4617</v>
      </c>
      <c r="H1079" s="19" t="s">
        <v>4618</v>
      </c>
      <c r="I1079" s="19" t="s">
        <v>4619</v>
      </c>
      <c r="J1079" s="17" t="s">
        <v>357</v>
      </c>
      <c r="K1079" s="2" t="n">
        <v>508</v>
      </c>
      <c r="L1079" s="17" t="s">
        <v>62</v>
      </c>
      <c r="M1079" s="20" t="n">
        <v>51</v>
      </c>
      <c r="N1079" s="20" t="n">
        <f aca="false">ROUNDUP(M1079/4,0)</f>
        <v>13</v>
      </c>
      <c r="O1079" s="20" t="n">
        <f aca="false">M1079/2</f>
        <v>25.5</v>
      </c>
      <c r="P1079" s="21" t="s">
        <v>68</v>
      </c>
    </row>
    <row r="1080" customFormat="false" ht="13.8" hidden="false" customHeight="false" outlineLevel="0" collapsed="false">
      <c r="A1080" s="17" t="n">
        <v>13168</v>
      </c>
      <c r="B1080" s="18" t="s">
        <v>4620</v>
      </c>
      <c r="C1080" s="17" t="n">
        <v>62000810</v>
      </c>
      <c r="D1080" s="18" t="s">
        <v>156</v>
      </c>
      <c r="E1080" s="18" t="s">
        <v>157</v>
      </c>
      <c r="F1080" s="18" t="s">
        <v>202</v>
      </c>
      <c r="G1080" s="18" t="s">
        <v>4621</v>
      </c>
      <c r="H1080" s="19" t="s">
        <v>4622</v>
      </c>
      <c r="I1080" s="19" t="s">
        <v>4623</v>
      </c>
      <c r="J1080" s="17" t="s">
        <v>162</v>
      </c>
      <c r="K1080" s="2" t="n">
        <v>308</v>
      </c>
      <c r="L1080" s="17" t="s">
        <v>62</v>
      </c>
      <c r="M1080" s="20" t="n">
        <v>31</v>
      </c>
      <c r="N1080" s="20" t="n">
        <f aca="false">ROUNDUP(M1080/4,0)</f>
        <v>8</v>
      </c>
      <c r="O1080" s="20" t="n">
        <f aca="false">M1080/2</f>
        <v>15.5</v>
      </c>
      <c r="P1080" s="21" t="s">
        <v>68</v>
      </c>
    </row>
    <row r="1081" customFormat="false" ht="13.8" hidden="false" customHeight="false" outlineLevel="0" collapsed="false">
      <c r="A1081" s="17" t="n">
        <v>13169</v>
      </c>
      <c r="B1081" s="18" t="s">
        <v>4624</v>
      </c>
      <c r="C1081" s="17" t="n">
        <v>65135588</v>
      </c>
      <c r="D1081" s="18" t="s">
        <v>4625</v>
      </c>
      <c r="E1081" s="18" t="s">
        <v>157</v>
      </c>
      <c r="F1081" s="18" t="s">
        <v>202</v>
      </c>
      <c r="G1081" s="18" t="s">
        <v>4626</v>
      </c>
      <c r="H1081" s="19" t="s">
        <v>4627</v>
      </c>
      <c r="I1081" s="19" t="s">
        <v>4628</v>
      </c>
      <c r="J1081" s="17" t="s">
        <v>162</v>
      </c>
      <c r="K1081" s="2" t="n">
        <v>87</v>
      </c>
      <c r="L1081" s="17" t="s">
        <v>62</v>
      </c>
      <c r="M1081" s="20" t="n">
        <v>9</v>
      </c>
      <c r="N1081" s="20" t="n">
        <f aca="false">ROUNDUP(M1081/4,0)</f>
        <v>3</v>
      </c>
      <c r="O1081" s="20" t="n">
        <f aca="false">M1081/2</f>
        <v>4.5</v>
      </c>
      <c r="P1081" s="21" t="s">
        <v>68</v>
      </c>
    </row>
    <row r="1082" customFormat="false" ht="13.8" hidden="false" customHeight="false" outlineLevel="0" collapsed="false">
      <c r="A1082" s="17" t="n">
        <v>13170</v>
      </c>
      <c r="B1082" s="18" t="s">
        <v>4629</v>
      </c>
      <c r="C1082" s="17" t="n">
        <v>62000810</v>
      </c>
      <c r="D1082" s="18" t="s">
        <v>156</v>
      </c>
      <c r="E1082" s="18" t="s">
        <v>157</v>
      </c>
      <c r="F1082" s="18" t="s">
        <v>180</v>
      </c>
      <c r="G1082" s="18" t="s">
        <v>4630</v>
      </c>
      <c r="H1082" s="19" t="s">
        <v>4631</v>
      </c>
      <c r="I1082" s="19" t="s">
        <v>4632</v>
      </c>
      <c r="J1082" s="17" t="s">
        <v>162</v>
      </c>
      <c r="K1082" s="2" t="n">
        <v>448</v>
      </c>
      <c r="L1082" s="17" t="s">
        <v>62</v>
      </c>
      <c r="M1082" s="20" t="n">
        <v>45</v>
      </c>
      <c r="N1082" s="20" t="n">
        <f aca="false">ROUNDUP(M1082/4,0)</f>
        <v>12</v>
      </c>
      <c r="O1082" s="20" t="n">
        <f aca="false">M1082/2</f>
        <v>22.5</v>
      </c>
      <c r="P1082" s="21" t="s">
        <v>68</v>
      </c>
    </row>
    <row r="1083" customFormat="false" ht="13.8" hidden="false" customHeight="false" outlineLevel="0" collapsed="false">
      <c r="A1083" s="17" t="n">
        <v>13172</v>
      </c>
      <c r="B1083" s="18" t="s">
        <v>4633</v>
      </c>
      <c r="C1083" s="17" t="n">
        <v>65145579</v>
      </c>
      <c r="D1083" s="18" t="s">
        <v>4634</v>
      </c>
      <c r="E1083" s="18" t="s">
        <v>157</v>
      </c>
      <c r="F1083" s="18" t="s">
        <v>331</v>
      </c>
      <c r="G1083" s="18" t="s">
        <v>4635</v>
      </c>
      <c r="H1083" s="19" t="s">
        <v>4636</v>
      </c>
      <c r="I1083" s="19" t="s">
        <v>4637</v>
      </c>
      <c r="J1083" s="17" t="s">
        <v>162</v>
      </c>
      <c r="K1083" s="2" t="n">
        <v>200</v>
      </c>
      <c r="L1083" s="17" t="s">
        <v>62</v>
      </c>
      <c r="M1083" s="20" t="n">
        <v>20</v>
      </c>
      <c r="N1083" s="20" t="n">
        <f aca="false">ROUNDUP(M1083/4,0)</f>
        <v>5</v>
      </c>
      <c r="O1083" s="20" t="n">
        <f aca="false">M1083/2</f>
        <v>10</v>
      </c>
      <c r="P1083" s="21" t="s">
        <v>68</v>
      </c>
    </row>
    <row r="1084" customFormat="false" ht="13.8" hidden="false" customHeight="false" outlineLevel="0" collapsed="false">
      <c r="A1084" s="17" t="n">
        <v>13176</v>
      </c>
      <c r="B1084" s="18" t="s">
        <v>4638</v>
      </c>
      <c r="C1084" s="17" t="n">
        <v>62000810</v>
      </c>
      <c r="D1084" s="18" t="s">
        <v>156</v>
      </c>
      <c r="E1084" s="18" t="s">
        <v>157</v>
      </c>
      <c r="F1084" s="18" t="s">
        <v>202</v>
      </c>
      <c r="G1084" s="18" t="s">
        <v>4639</v>
      </c>
      <c r="H1084" s="19" t="s">
        <v>4640</v>
      </c>
      <c r="I1084" s="19" t="s">
        <v>4641</v>
      </c>
      <c r="J1084" s="17" t="s">
        <v>162</v>
      </c>
      <c r="K1084" s="2" t="n">
        <v>360</v>
      </c>
      <c r="L1084" s="17" t="s">
        <v>4642</v>
      </c>
      <c r="M1084" s="20" t="n">
        <v>36</v>
      </c>
      <c r="N1084" s="20" t="n">
        <f aca="false">ROUNDUP(M1084/4,0)</f>
        <v>9</v>
      </c>
      <c r="O1084" s="20" t="n">
        <f aca="false">M1084/2</f>
        <v>18</v>
      </c>
      <c r="P1084" s="21" t="s">
        <v>68</v>
      </c>
    </row>
    <row r="1085" customFormat="false" ht="13.8" hidden="false" customHeight="false" outlineLevel="0" collapsed="false">
      <c r="A1085" s="17" t="n">
        <v>13177</v>
      </c>
      <c r="B1085" s="18" t="s">
        <v>4643</v>
      </c>
      <c r="C1085" s="17" t="n">
        <v>62000810</v>
      </c>
      <c r="D1085" s="18" t="s">
        <v>156</v>
      </c>
      <c r="E1085" s="18" t="s">
        <v>157</v>
      </c>
      <c r="F1085" s="18" t="s">
        <v>321</v>
      </c>
      <c r="G1085" s="18" t="s">
        <v>4644</v>
      </c>
      <c r="H1085" s="19" t="s">
        <v>4645</v>
      </c>
      <c r="I1085" s="19" t="s">
        <v>4646</v>
      </c>
      <c r="J1085" s="17" t="s">
        <v>162</v>
      </c>
      <c r="K1085" s="2" t="n">
        <v>595</v>
      </c>
      <c r="L1085" s="17" t="s">
        <v>62</v>
      </c>
      <c r="M1085" s="20" t="n">
        <v>60</v>
      </c>
      <c r="N1085" s="20" t="n">
        <f aca="false">ROUNDUP(M1085/4,0)</f>
        <v>15</v>
      </c>
      <c r="O1085" s="20" t="n">
        <f aca="false">M1085/2</f>
        <v>30</v>
      </c>
      <c r="P1085" s="21" t="s">
        <v>68</v>
      </c>
    </row>
    <row r="1086" customFormat="false" ht="13.8" hidden="false" customHeight="false" outlineLevel="0" collapsed="false">
      <c r="A1086" s="17" t="n">
        <v>13178</v>
      </c>
      <c r="B1086" s="18" t="s">
        <v>4647</v>
      </c>
      <c r="C1086" s="17" t="n">
        <v>65116426</v>
      </c>
      <c r="D1086" s="18" t="s">
        <v>4648</v>
      </c>
      <c r="E1086" s="18" t="s">
        <v>157</v>
      </c>
      <c r="F1086" s="18" t="s">
        <v>158</v>
      </c>
      <c r="G1086" s="18" t="s">
        <v>4649</v>
      </c>
      <c r="H1086" s="19" t="s">
        <v>4650</v>
      </c>
      <c r="I1086" s="19" t="s">
        <v>4651</v>
      </c>
      <c r="J1086" s="17" t="s">
        <v>162</v>
      </c>
      <c r="K1086" s="2" t="n">
        <v>247</v>
      </c>
      <c r="L1086" s="17" t="s">
        <v>62</v>
      </c>
      <c r="M1086" s="20" t="n">
        <v>25</v>
      </c>
      <c r="N1086" s="20" t="n">
        <f aca="false">ROUNDUP(M1086/4,0)</f>
        <v>7</v>
      </c>
      <c r="O1086" s="20" t="n">
        <f aca="false">M1086/2</f>
        <v>12.5</v>
      </c>
      <c r="P1086" s="21" t="s">
        <v>68</v>
      </c>
    </row>
    <row r="1087" customFormat="false" ht="13.8" hidden="false" customHeight="false" outlineLevel="0" collapsed="false">
      <c r="A1087" s="17" t="n">
        <v>13181</v>
      </c>
      <c r="B1087" s="18" t="s">
        <v>4652</v>
      </c>
      <c r="C1087" s="17" t="n">
        <v>61999330</v>
      </c>
      <c r="D1087" s="18" t="s">
        <v>352</v>
      </c>
      <c r="E1087" s="18" t="s">
        <v>157</v>
      </c>
      <c r="F1087" s="18" t="s">
        <v>440</v>
      </c>
      <c r="G1087" s="18" t="s">
        <v>4653</v>
      </c>
      <c r="H1087" s="19" t="s">
        <v>4654</v>
      </c>
      <c r="I1087" s="19" t="s">
        <v>4655</v>
      </c>
      <c r="J1087" s="17" t="s">
        <v>357</v>
      </c>
      <c r="K1087" s="2" t="n">
        <v>470</v>
      </c>
      <c r="L1087" s="17" t="s">
        <v>62</v>
      </c>
      <c r="M1087" s="20" t="n">
        <v>47</v>
      </c>
      <c r="N1087" s="20" t="n">
        <f aca="false">ROUNDUP(M1087/4,0)</f>
        <v>12</v>
      </c>
      <c r="O1087" s="20" t="n">
        <f aca="false">M1087/2</f>
        <v>23.5</v>
      </c>
      <c r="P1087" s="21" t="s">
        <v>68</v>
      </c>
    </row>
    <row r="1088" customFormat="false" ht="13.8" hidden="false" customHeight="false" outlineLevel="0" collapsed="false">
      <c r="A1088" s="17" t="n">
        <v>13185</v>
      </c>
      <c r="B1088" s="18" t="s">
        <v>4656</v>
      </c>
      <c r="C1088" s="17" t="n">
        <v>61999330</v>
      </c>
      <c r="D1088" s="18" t="s">
        <v>352</v>
      </c>
      <c r="E1088" s="18" t="s">
        <v>157</v>
      </c>
      <c r="F1088" s="18" t="s">
        <v>353</v>
      </c>
      <c r="G1088" s="18" t="s">
        <v>4657</v>
      </c>
      <c r="H1088" s="19" t="s">
        <v>4658</v>
      </c>
      <c r="I1088" s="19" t="s">
        <v>4659</v>
      </c>
      <c r="J1088" s="17" t="s">
        <v>357</v>
      </c>
      <c r="K1088" s="2" t="n">
        <v>678</v>
      </c>
      <c r="L1088" s="17" t="s">
        <v>77</v>
      </c>
      <c r="M1088" s="20" t="n">
        <v>68</v>
      </c>
      <c r="N1088" s="20" t="n">
        <f aca="false">ROUNDUP(M1088/4,0)</f>
        <v>17</v>
      </c>
      <c r="O1088" s="20" t="n">
        <f aca="false">M1088/2</f>
        <v>34</v>
      </c>
      <c r="P1088" s="21" t="s">
        <v>68</v>
      </c>
    </row>
    <row r="1089" customFormat="false" ht="13.8" hidden="false" customHeight="false" outlineLevel="0" collapsed="false">
      <c r="A1089" s="17" t="n">
        <v>13186</v>
      </c>
      <c r="B1089" s="18" t="s">
        <v>4638</v>
      </c>
      <c r="C1089" s="17" t="n">
        <v>62000810</v>
      </c>
      <c r="D1089" s="18" t="s">
        <v>156</v>
      </c>
      <c r="E1089" s="18" t="s">
        <v>157</v>
      </c>
      <c r="F1089" s="18" t="s">
        <v>180</v>
      </c>
      <c r="G1089" s="18" t="s">
        <v>4660</v>
      </c>
      <c r="H1089" s="19" t="s">
        <v>4661</v>
      </c>
      <c r="I1089" s="19" t="s">
        <v>4662</v>
      </c>
      <c r="J1089" s="17" t="s">
        <v>162</v>
      </c>
      <c r="K1089" s="2" t="n">
        <v>86</v>
      </c>
      <c r="L1089" s="17" t="s">
        <v>1074</v>
      </c>
      <c r="M1089" s="20" t="n">
        <v>9</v>
      </c>
      <c r="N1089" s="20" t="n">
        <f aca="false">ROUNDUP(M1089/4,0)</f>
        <v>3</v>
      </c>
      <c r="O1089" s="20" t="n">
        <f aca="false">M1089/2</f>
        <v>4.5</v>
      </c>
      <c r="P1089" s="21" t="s">
        <v>68</v>
      </c>
    </row>
    <row r="1090" customFormat="false" ht="13.8" hidden="false" customHeight="false" outlineLevel="0" collapsed="false">
      <c r="A1090" s="17" t="n">
        <v>13187</v>
      </c>
      <c r="B1090" s="18" t="s">
        <v>4663</v>
      </c>
      <c r="C1090" s="17" t="n">
        <v>65156036</v>
      </c>
      <c r="D1090" s="18" t="s">
        <v>4664</v>
      </c>
      <c r="E1090" s="18" t="s">
        <v>157</v>
      </c>
      <c r="F1090" s="18" t="s">
        <v>202</v>
      </c>
      <c r="G1090" s="18" t="s">
        <v>4665</v>
      </c>
      <c r="H1090" s="19" t="s">
        <v>4666</v>
      </c>
      <c r="I1090" s="19" t="s">
        <v>4667</v>
      </c>
      <c r="J1090" s="17" t="s">
        <v>162</v>
      </c>
      <c r="K1090" s="2" t="n">
        <v>114</v>
      </c>
      <c r="L1090" s="17" t="s">
        <v>62</v>
      </c>
      <c r="M1090" s="20" t="n">
        <v>12</v>
      </c>
      <c r="N1090" s="20" t="n">
        <f aca="false">ROUNDUP(M1090/4,0)</f>
        <v>3</v>
      </c>
      <c r="O1090" s="20" t="n">
        <f aca="false">M1090/2</f>
        <v>6</v>
      </c>
      <c r="P1090" s="21" t="s">
        <v>68</v>
      </c>
    </row>
    <row r="1091" customFormat="false" ht="13.8" hidden="false" customHeight="false" outlineLevel="0" collapsed="false">
      <c r="A1091" s="17" t="n">
        <v>13188</v>
      </c>
      <c r="B1091" s="18" t="s">
        <v>4668</v>
      </c>
      <c r="C1091" s="17" t="n">
        <v>65154975</v>
      </c>
      <c r="D1091" s="18" t="s">
        <v>4669</v>
      </c>
      <c r="E1091" s="18" t="s">
        <v>157</v>
      </c>
      <c r="F1091" s="18" t="s">
        <v>202</v>
      </c>
      <c r="G1091" s="18" t="s">
        <v>4670</v>
      </c>
      <c r="H1091" s="19" t="s">
        <v>4671</v>
      </c>
      <c r="I1091" s="19" t="s">
        <v>4672</v>
      </c>
      <c r="J1091" s="17" t="s">
        <v>162</v>
      </c>
      <c r="K1091" s="2" t="n">
        <v>1260</v>
      </c>
      <c r="L1091" s="17" t="s">
        <v>62</v>
      </c>
      <c r="M1091" s="20" t="n">
        <v>126</v>
      </c>
      <c r="N1091" s="20" t="n">
        <f aca="false">ROUNDUP(M1091/4,0)</f>
        <v>32</v>
      </c>
      <c r="O1091" s="20" t="n">
        <f aca="false">M1091/2</f>
        <v>63</v>
      </c>
      <c r="P1091" s="21" t="s">
        <v>68</v>
      </c>
    </row>
    <row r="1092" customFormat="false" ht="13.8" hidden="false" customHeight="false" outlineLevel="0" collapsed="false">
      <c r="A1092" s="17" t="n">
        <v>13191</v>
      </c>
      <c r="B1092" s="18" t="s">
        <v>4673</v>
      </c>
      <c r="C1092" s="17" t="n">
        <v>65154135</v>
      </c>
      <c r="D1092" s="18" t="s">
        <v>4674</v>
      </c>
      <c r="E1092" s="18" t="s">
        <v>157</v>
      </c>
      <c r="F1092" s="18" t="s">
        <v>353</v>
      </c>
      <c r="G1092" s="18" t="s">
        <v>4675</v>
      </c>
      <c r="H1092" s="19" t="s">
        <v>4676</v>
      </c>
      <c r="I1092" s="19" t="s">
        <v>4677</v>
      </c>
      <c r="J1092" s="17" t="s">
        <v>357</v>
      </c>
      <c r="K1092" s="2" t="n">
        <v>122</v>
      </c>
      <c r="L1092" s="17" t="s">
        <v>62</v>
      </c>
      <c r="M1092" s="20" t="n">
        <v>31</v>
      </c>
      <c r="N1092" s="20" t="n">
        <f aca="false">ROUNDUP(M1092/4,0)</f>
        <v>8</v>
      </c>
      <c r="O1092" s="20" t="n">
        <f aca="false">M1092/2</f>
        <v>15.5</v>
      </c>
      <c r="P1092" s="21" t="s">
        <v>68</v>
      </c>
    </row>
    <row r="1093" customFormat="false" ht="13.8" hidden="false" customHeight="false" outlineLevel="0" collapsed="false">
      <c r="A1093" s="17" t="n">
        <v>13193</v>
      </c>
      <c r="B1093" s="18" t="s">
        <v>4678</v>
      </c>
      <c r="C1093" s="17" t="n">
        <v>62000810</v>
      </c>
      <c r="D1093" s="18" t="s">
        <v>156</v>
      </c>
      <c r="E1093" s="18" t="s">
        <v>157</v>
      </c>
      <c r="F1093" s="18" t="s">
        <v>321</v>
      </c>
      <c r="G1093" s="18" t="s">
        <v>4679</v>
      </c>
      <c r="H1093" s="19" t="s">
        <v>4680</v>
      </c>
      <c r="I1093" s="19" t="s">
        <v>4681</v>
      </c>
      <c r="J1093" s="17" t="s">
        <v>162</v>
      </c>
      <c r="K1093" s="2" t="n">
        <v>106</v>
      </c>
      <c r="L1093" s="17" t="s">
        <v>77</v>
      </c>
      <c r="M1093" s="20" t="n">
        <v>11</v>
      </c>
      <c r="N1093" s="20" t="n">
        <f aca="false">ROUNDUP(M1093/4,0)</f>
        <v>3</v>
      </c>
      <c r="O1093" s="20" t="n">
        <f aca="false">M1093/2</f>
        <v>5.5</v>
      </c>
      <c r="P1093" s="21" t="s">
        <v>68</v>
      </c>
    </row>
    <row r="1094" customFormat="false" ht="13.8" hidden="false" customHeight="false" outlineLevel="0" collapsed="false">
      <c r="A1094" s="17" t="n">
        <v>13195</v>
      </c>
      <c r="B1094" s="18" t="s">
        <v>4682</v>
      </c>
      <c r="C1094" s="17" t="n">
        <v>65155675</v>
      </c>
      <c r="D1094" s="18" t="s">
        <v>4683</v>
      </c>
      <c r="E1094" s="18" t="s">
        <v>157</v>
      </c>
      <c r="F1094" s="18" t="s">
        <v>353</v>
      </c>
      <c r="G1094" s="18" t="s">
        <v>4684</v>
      </c>
      <c r="H1094" s="19" t="s">
        <v>4685</v>
      </c>
      <c r="I1094" s="19" t="s">
        <v>4686</v>
      </c>
      <c r="J1094" s="17" t="s">
        <v>357</v>
      </c>
      <c r="K1094" s="2" t="n">
        <v>82</v>
      </c>
      <c r="L1094" s="17" t="s">
        <v>62</v>
      </c>
      <c r="M1094" s="20" t="n">
        <v>9</v>
      </c>
      <c r="N1094" s="20" t="n">
        <f aca="false">ROUNDUP(M1094/4,0)</f>
        <v>3</v>
      </c>
      <c r="O1094" s="20" t="n">
        <f aca="false">M1094/2</f>
        <v>4.5</v>
      </c>
      <c r="P1094" s="21" t="s">
        <v>68</v>
      </c>
    </row>
    <row r="1095" customFormat="false" ht="13.8" hidden="false" customHeight="false" outlineLevel="0" collapsed="false">
      <c r="A1095" s="17" t="n">
        <v>13196</v>
      </c>
      <c r="B1095" s="18" t="s">
        <v>4687</v>
      </c>
      <c r="C1095" s="17" t="n">
        <v>65153706</v>
      </c>
      <c r="D1095" s="18" t="s">
        <v>4688</v>
      </c>
      <c r="E1095" s="18" t="s">
        <v>157</v>
      </c>
      <c r="F1095" s="18" t="s">
        <v>321</v>
      </c>
      <c r="G1095" s="18" t="s">
        <v>4689</v>
      </c>
      <c r="H1095" s="19" t="s">
        <v>4690</v>
      </c>
      <c r="I1095" s="19" t="s">
        <v>4691</v>
      </c>
      <c r="J1095" s="17" t="s">
        <v>162</v>
      </c>
      <c r="K1095" s="2" t="n">
        <v>86</v>
      </c>
      <c r="L1095" s="17" t="s">
        <v>62</v>
      </c>
      <c r="M1095" s="20" t="n">
        <v>9</v>
      </c>
      <c r="N1095" s="20" t="n">
        <f aca="false">ROUNDUP(M1095/4,0)</f>
        <v>3</v>
      </c>
      <c r="O1095" s="20" t="n">
        <f aca="false">M1095/2</f>
        <v>4.5</v>
      </c>
      <c r="P1095" s="21" t="s">
        <v>68</v>
      </c>
    </row>
    <row r="1096" customFormat="false" ht="13.8" hidden="false" customHeight="false" outlineLevel="0" collapsed="false">
      <c r="A1096" s="17" t="n">
        <v>13197</v>
      </c>
      <c r="B1096" s="18" t="s">
        <v>4692</v>
      </c>
      <c r="C1096" s="17" t="n">
        <v>65154865</v>
      </c>
      <c r="D1096" s="18" t="s">
        <v>4693</v>
      </c>
      <c r="E1096" s="18" t="s">
        <v>157</v>
      </c>
      <c r="F1096" s="18" t="s">
        <v>353</v>
      </c>
      <c r="G1096" s="18" t="s">
        <v>4694</v>
      </c>
      <c r="H1096" s="19" t="s">
        <v>4695</v>
      </c>
      <c r="I1096" s="19" t="s">
        <v>4696</v>
      </c>
      <c r="J1096" s="17" t="s">
        <v>357</v>
      </c>
      <c r="K1096" s="2" t="n">
        <v>115</v>
      </c>
      <c r="L1096" s="17" t="s">
        <v>62</v>
      </c>
      <c r="M1096" s="20" t="n">
        <v>12</v>
      </c>
      <c r="N1096" s="20" t="n">
        <f aca="false">ROUNDUP(M1096/4,0)</f>
        <v>3</v>
      </c>
      <c r="O1096" s="20" t="n">
        <f aca="false">M1096/2</f>
        <v>6</v>
      </c>
      <c r="P1096" s="21" t="s">
        <v>68</v>
      </c>
    </row>
    <row r="1097" customFormat="false" ht="13.8" hidden="false" customHeight="false" outlineLevel="0" collapsed="false">
      <c r="A1097" s="17" t="n">
        <v>13198</v>
      </c>
      <c r="B1097" s="18" t="s">
        <v>4697</v>
      </c>
      <c r="C1097" s="17" t="n">
        <v>65156013</v>
      </c>
      <c r="D1097" s="18" t="s">
        <v>4698</v>
      </c>
      <c r="E1097" s="18" t="s">
        <v>157</v>
      </c>
      <c r="F1097" s="18" t="s">
        <v>202</v>
      </c>
      <c r="G1097" s="18" t="s">
        <v>4699</v>
      </c>
      <c r="H1097" s="19" t="s">
        <v>4700</v>
      </c>
      <c r="I1097" s="19" t="s">
        <v>4701</v>
      </c>
      <c r="J1097" s="17" t="s">
        <v>162</v>
      </c>
      <c r="K1097" s="2" t="n">
        <v>143</v>
      </c>
      <c r="L1097" s="17" t="s">
        <v>62</v>
      </c>
      <c r="M1097" s="20" t="n">
        <v>15</v>
      </c>
      <c r="N1097" s="20" t="n">
        <f aca="false">ROUNDUP(M1097/4,0)</f>
        <v>4</v>
      </c>
      <c r="O1097" s="20" t="n">
        <f aca="false">M1097/2</f>
        <v>7.5</v>
      </c>
      <c r="P1097" s="21" t="s">
        <v>63</v>
      </c>
    </row>
    <row r="1098" customFormat="false" ht="13.8" hidden="false" customHeight="false" outlineLevel="0" collapsed="false">
      <c r="A1098" s="17" t="n">
        <v>13199</v>
      </c>
      <c r="B1098" s="18" t="s">
        <v>4702</v>
      </c>
      <c r="C1098" s="17" t="n">
        <v>65154937</v>
      </c>
      <c r="D1098" s="18" t="s">
        <v>4703</v>
      </c>
      <c r="E1098" s="18" t="s">
        <v>157</v>
      </c>
      <c r="F1098" s="18" t="s">
        <v>461</v>
      </c>
      <c r="G1098" s="18" t="s">
        <v>4704</v>
      </c>
      <c r="H1098" s="19" t="s">
        <v>4705</v>
      </c>
      <c r="I1098" s="19" t="s">
        <v>4706</v>
      </c>
      <c r="J1098" s="17" t="s">
        <v>357</v>
      </c>
      <c r="K1098" s="2" t="n">
        <v>83</v>
      </c>
      <c r="L1098" s="17" t="s">
        <v>62</v>
      </c>
      <c r="M1098" s="20" t="n">
        <v>9</v>
      </c>
      <c r="N1098" s="20" t="n">
        <f aca="false">ROUNDUP(M1098/4,0)</f>
        <v>3</v>
      </c>
      <c r="O1098" s="20" t="n">
        <f aca="false">M1098/2</f>
        <v>4.5</v>
      </c>
      <c r="P1098" s="21" t="s">
        <v>68</v>
      </c>
    </row>
    <row r="1099" customFormat="false" ht="13.8" hidden="false" customHeight="false" outlineLevel="0" collapsed="false">
      <c r="A1099" s="17" t="n">
        <v>13200</v>
      </c>
      <c r="B1099" s="18" t="s">
        <v>4707</v>
      </c>
      <c r="C1099" s="17" t="n">
        <v>65154981</v>
      </c>
      <c r="D1099" s="18" t="s">
        <v>4708</v>
      </c>
      <c r="E1099" s="18" t="s">
        <v>157</v>
      </c>
      <c r="F1099" s="18" t="s">
        <v>461</v>
      </c>
      <c r="G1099" s="18" t="s">
        <v>4709</v>
      </c>
      <c r="H1099" s="19" t="s">
        <v>4710</v>
      </c>
      <c r="I1099" s="19" t="s">
        <v>4711</v>
      </c>
      <c r="J1099" s="17" t="s">
        <v>357</v>
      </c>
      <c r="K1099" s="2" t="n">
        <v>74</v>
      </c>
      <c r="L1099" s="17" t="s">
        <v>62</v>
      </c>
      <c r="M1099" s="20" t="n">
        <v>8</v>
      </c>
      <c r="N1099" s="20" t="n">
        <f aca="false">ROUNDUP(M1099/4,0)</f>
        <v>2</v>
      </c>
      <c r="O1099" s="20" t="n">
        <f aca="false">M1099/2</f>
        <v>4</v>
      </c>
      <c r="P1099" s="21" t="s">
        <v>68</v>
      </c>
    </row>
    <row r="1100" customFormat="false" ht="13.8" hidden="false" customHeight="false" outlineLevel="0" collapsed="false">
      <c r="A1100" s="17" t="n">
        <v>13202</v>
      </c>
      <c r="B1100" s="18" t="s">
        <v>4712</v>
      </c>
      <c r="C1100" s="17" t="n">
        <v>61999330</v>
      </c>
      <c r="D1100" s="18" t="s">
        <v>352</v>
      </c>
      <c r="E1100" s="18" t="s">
        <v>157</v>
      </c>
      <c r="F1100" s="18" t="s">
        <v>353</v>
      </c>
      <c r="G1100" s="18" t="s">
        <v>4713</v>
      </c>
      <c r="H1100" s="19" t="s">
        <v>4714</v>
      </c>
      <c r="I1100" s="19" t="s">
        <v>4715</v>
      </c>
      <c r="J1100" s="17" t="s">
        <v>357</v>
      </c>
      <c r="K1100" s="2" t="n">
        <v>493</v>
      </c>
      <c r="L1100" s="17" t="s">
        <v>62</v>
      </c>
      <c r="M1100" s="20" t="n">
        <v>50</v>
      </c>
      <c r="N1100" s="20" t="n">
        <f aca="false">ROUNDUP(M1100/4,0)</f>
        <v>13</v>
      </c>
      <c r="O1100" s="20" t="n">
        <f aca="false">M1100/2</f>
        <v>25</v>
      </c>
      <c r="P1100" s="21" t="s">
        <v>63</v>
      </c>
    </row>
    <row r="1101" customFormat="false" ht="13.8" hidden="false" customHeight="false" outlineLevel="0" collapsed="false">
      <c r="A1101" s="17" t="n">
        <v>13203</v>
      </c>
      <c r="B1101" s="18" t="s">
        <v>4716</v>
      </c>
      <c r="C1101" s="17" t="n">
        <v>65125179</v>
      </c>
      <c r="D1101" s="18" t="s">
        <v>4717</v>
      </c>
      <c r="E1101" s="18" t="s">
        <v>157</v>
      </c>
      <c r="F1101" s="18" t="s">
        <v>202</v>
      </c>
      <c r="G1101" s="18" t="s">
        <v>4718</v>
      </c>
      <c r="H1101" s="19" t="s">
        <v>4719</v>
      </c>
      <c r="I1101" s="19" t="s">
        <v>4720</v>
      </c>
      <c r="J1101" s="17" t="s">
        <v>162</v>
      </c>
      <c r="K1101" s="2" t="n">
        <v>145</v>
      </c>
      <c r="L1101" s="17" t="s">
        <v>62</v>
      </c>
      <c r="M1101" s="20" t="n">
        <v>15</v>
      </c>
      <c r="N1101" s="20" t="n">
        <f aca="false">ROUNDUP(M1101/4,0)</f>
        <v>4</v>
      </c>
      <c r="O1101" s="20" t="n">
        <f aca="false">M1101/2</f>
        <v>7.5</v>
      </c>
      <c r="P1101" s="21" t="s">
        <v>63</v>
      </c>
    </row>
    <row r="1102" customFormat="false" ht="13.8" hidden="false" customHeight="false" outlineLevel="0" collapsed="false">
      <c r="A1102" s="17" t="n">
        <v>13309</v>
      </c>
      <c r="B1102" s="18" t="s">
        <v>4721</v>
      </c>
      <c r="C1102" s="17" t="n">
        <v>69040900</v>
      </c>
      <c r="D1102" s="18" t="s">
        <v>948</v>
      </c>
      <c r="E1102" s="18" t="s">
        <v>516</v>
      </c>
      <c r="F1102" s="18" t="s">
        <v>949</v>
      </c>
      <c r="G1102" s="18" t="s">
        <v>4722</v>
      </c>
      <c r="H1102" s="19" t="s">
        <v>4723</v>
      </c>
      <c r="I1102" s="19" t="s">
        <v>4724</v>
      </c>
      <c r="J1102" s="17" t="s">
        <v>521</v>
      </c>
      <c r="K1102" s="2" t="n">
        <v>7</v>
      </c>
      <c r="L1102" s="17" t="s">
        <v>142</v>
      </c>
      <c r="M1102" s="20" t="n">
        <v>3</v>
      </c>
      <c r="N1102" s="20" t="n">
        <f aca="false">ROUNDUP(M1102/4,0)</f>
        <v>1</v>
      </c>
      <c r="O1102" s="20" t="n">
        <f aca="false">M1102/2</f>
        <v>1.5</v>
      </c>
      <c r="P1102" s="21" t="s">
        <v>63</v>
      </c>
    </row>
    <row r="1103" customFormat="false" ht="13.8" hidden="false" customHeight="false" outlineLevel="0" collapsed="false">
      <c r="A1103" s="17" t="n">
        <v>13362</v>
      </c>
      <c r="B1103" s="18" t="s">
        <v>4725</v>
      </c>
      <c r="C1103" s="17" t="n">
        <v>69040800</v>
      </c>
      <c r="D1103" s="18" t="s">
        <v>751</v>
      </c>
      <c r="E1103" s="18" t="s">
        <v>516</v>
      </c>
      <c r="F1103" s="18" t="s">
        <v>752</v>
      </c>
      <c r="G1103" s="18" t="s">
        <v>4726</v>
      </c>
      <c r="H1103" s="19" t="s">
        <v>4727</v>
      </c>
      <c r="I1103" s="19" t="s">
        <v>4728</v>
      </c>
      <c r="J1103" s="17" t="s">
        <v>521</v>
      </c>
      <c r="K1103" s="2" t="n">
        <v>5</v>
      </c>
      <c r="L1103" s="17" t="s">
        <v>62</v>
      </c>
      <c r="M1103" s="20" t="n">
        <v>3</v>
      </c>
      <c r="N1103" s="20" t="n">
        <f aca="false">ROUNDUP(M1103/4,0)</f>
        <v>1</v>
      </c>
      <c r="O1103" s="20" t="n">
        <f aca="false">M1103/2</f>
        <v>1.5</v>
      </c>
      <c r="P1103" s="21" t="s">
        <v>63</v>
      </c>
    </row>
    <row r="1104" customFormat="false" ht="13.8" hidden="false" customHeight="false" outlineLevel="0" collapsed="false">
      <c r="A1104" s="17" t="n">
        <v>13363</v>
      </c>
      <c r="B1104" s="18" t="s">
        <v>4729</v>
      </c>
      <c r="C1104" s="17" t="n">
        <v>69040900</v>
      </c>
      <c r="D1104" s="18" t="s">
        <v>948</v>
      </c>
      <c r="E1104" s="18" t="s">
        <v>516</v>
      </c>
      <c r="F1104" s="18" t="s">
        <v>949</v>
      </c>
      <c r="G1104" s="18" t="s">
        <v>4730</v>
      </c>
      <c r="H1104" s="19" t="s">
        <v>4731</v>
      </c>
      <c r="I1104" s="19" t="s">
        <v>4732</v>
      </c>
      <c r="J1104" s="17" t="s">
        <v>521</v>
      </c>
      <c r="K1104" s="2" t="n">
        <v>6</v>
      </c>
      <c r="L1104" s="17" t="s">
        <v>62</v>
      </c>
      <c r="M1104" s="20" t="n">
        <v>3</v>
      </c>
      <c r="N1104" s="20" t="n">
        <f aca="false">ROUNDUP(M1104/4,0)</f>
        <v>1</v>
      </c>
      <c r="O1104" s="20" t="n">
        <f aca="false">M1104/2</f>
        <v>1.5</v>
      </c>
      <c r="P1104" s="21" t="s">
        <v>63</v>
      </c>
    </row>
    <row r="1105" customFormat="false" ht="13.8" hidden="false" customHeight="false" outlineLevel="0" collapsed="false">
      <c r="A1105" s="17" t="n">
        <v>13387</v>
      </c>
      <c r="B1105" s="18" t="s">
        <v>4733</v>
      </c>
      <c r="C1105" s="17" t="n">
        <v>69040700</v>
      </c>
      <c r="D1105" s="18" t="s">
        <v>515</v>
      </c>
      <c r="E1105" s="18" t="s">
        <v>516</v>
      </c>
      <c r="F1105" s="18" t="s">
        <v>517</v>
      </c>
      <c r="G1105" s="18" t="s">
        <v>4734</v>
      </c>
      <c r="H1105" s="19" t="s">
        <v>4735</v>
      </c>
      <c r="I1105" s="19" t="s">
        <v>4736</v>
      </c>
      <c r="J1105" s="17" t="s">
        <v>521</v>
      </c>
      <c r="K1105" s="2" t="n">
        <v>835</v>
      </c>
      <c r="L1105" s="17" t="s">
        <v>62</v>
      </c>
      <c r="M1105" s="20" t="n">
        <v>84</v>
      </c>
      <c r="N1105" s="20" t="n">
        <f aca="false">ROUNDUP(M1105/4,0)</f>
        <v>21</v>
      </c>
      <c r="O1105" s="20" t="n">
        <f aca="false">M1105/2</f>
        <v>42</v>
      </c>
      <c r="P1105" s="21" t="s">
        <v>68</v>
      </c>
    </row>
    <row r="1106" customFormat="false" ht="13.8" hidden="false" customHeight="false" outlineLevel="0" collapsed="false">
      <c r="A1106" s="17" t="n">
        <v>13412</v>
      </c>
      <c r="B1106" s="18" t="s">
        <v>4737</v>
      </c>
      <c r="C1106" s="17" t="n">
        <v>69040800</v>
      </c>
      <c r="D1106" s="18" t="s">
        <v>751</v>
      </c>
      <c r="E1106" s="18" t="s">
        <v>516</v>
      </c>
      <c r="F1106" s="18" t="s">
        <v>752</v>
      </c>
      <c r="G1106" s="18" t="s">
        <v>4738</v>
      </c>
      <c r="H1106" s="19" t="s">
        <v>4739</v>
      </c>
      <c r="I1106" s="19" t="s">
        <v>4740</v>
      </c>
      <c r="J1106" s="17" t="s">
        <v>521</v>
      </c>
      <c r="K1106" s="2" t="n">
        <v>58</v>
      </c>
      <c r="L1106" s="17" t="s">
        <v>62</v>
      </c>
      <c r="M1106" s="20" t="n">
        <v>6</v>
      </c>
      <c r="N1106" s="20" t="n">
        <f aca="false">ROUNDUP(M1106/4,0)</f>
        <v>2</v>
      </c>
      <c r="O1106" s="20" t="n">
        <f aca="false">M1106/2</f>
        <v>3</v>
      </c>
      <c r="P1106" s="21" t="s">
        <v>63</v>
      </c>
    </row>
    <row r="1107" customFormat="false" ht="13.8" hidden="false" customHeight="false" outlineLevel="0" collapsed="false">
      <c r="A1107" s="17" t="n">
        <v>13423</v>
      </c>
      <c r="B1107" s="18" t="s">
        <v>4741</v>
      </c>
      <c r="C1107" s="17" t="n">
        <v>69041000</v>
      </c>
      <c r="D1107" s="18" t="s">
        <v>702</v>
      </c>
      <c r="E1107" s="18" t="s">
        <v>516</v>
      </c>
      <c r="F1107" s="18" t="s">
        <v>703</v>
      </c>
      <c r="G1107" s="18" t="s">
        <v>4742</v>
      </c>
      <c r="H1107" s="19" t="s">
        <v>4743</v>
      </c>
      <c r="I1107" s="19" t="s">
        <v>4744</v>
      </c>
      <c r="J1107" s="17" t="s">
        <v>521</v>
      </c>
      <c r="K1107" s="2" t="n">
        <v>55</v>
      </c>
      <c r="L1107" s="17" t="s">
        <v>62</v>
      </c>
      <c r="M1107" s="20" t="n">
        <v>6</v>
      </c>
      <c r="N1107" s="20" t="n">
        <f aca="false">ROUNDUP(M1107/4,0)</f>
        <v>2</v>
      </c>
      <c r="O1107" s="20" t="n">
        <f aca="false">M1107/2</f>
        <v>3</v>
      </c>
      <c r="P1107" s="21" t="s">
        <v>63</v>
      </c>
    </row>
    <row r="1108" customFormat="false" ht="13.8" hidden="false" customHeight="false" outlineLevel="0" collapsed="false">
      <c r="A1108" s="17" t="n">
        <v>13427</v>
      </c>
      <c r="B1108" s="18" t="s">
        <v>1752</v>
      </c>
      <c r="C1108" s="17" t="n">
        <v>65156134</v>
      </c>
      <c r="D1108" s="18" t="s">
        <v>4745</v>
      </c>
      <c r="E1108" s="18" t="s">
        <v>516</v>
      </c>
      <c r="F1108" s="18" t="s">
        <v>752</v>
      </c>
      <c r="G1108" s="18" t="s">
        <v>4746</v>
      </c>
      <c r="H1108" s="19" t="s">
        <v>4747</v>
      </c>
      <c r="I1108" s="19" t="s">
        <v>4748</v>
      </c>
      <c r="J1108" s="17" t="s">
        <v>521</v>
      </c>
      <c r="K1108" s="2" t="n">
        <v>871</v>
      </c>
      <c r="L1108" s="17" t="s">
        <v>62</v>
      </c>
      <c r="M1108" s="20" t="n">
        <v>88</v>
      </c>
      <c r="N1108" s="20" t="n">
        <f aca="false">ROUNDUP(M1108/4,0)</f>
        <v>22</v>
      </c>
      <c r="O1108" s="20" t="n">
        <f aca="false">M1108/2</f>
        <v>44</v>
      </c>
      <c r="P1108" s="21" t="s">
        <v>68</v>
      </c>
    </row>
    <row r="1109" customFormat="false" ht="13.8" hidden="false" customHeight="false" outlineLevel="0" collapsed="false">
      <c r="A1109" s="17" t="n">
        <v>13439</v>
      </c>
      <c r="B1109" s="18" t="s">
        <v>4749</v>
      </c>
      <c r="C1109" s="17" t="n">
        <v>65148124</v>
      </c>
      <c r="D1109" s="18" t="s">
        <v>4750</v>
      </c>
      <c r="E1109" s="18" t="s">
        <v>516</v>
      </c>
      <c r="F1109" s="18" t="s">
        <v>517</v>
      </c>
      <c r="G1109" s="18" t="s">
        <v>4751</v>
      </c>
      <c r="H1109" s="19" t="s">
        <v>4752</v>
      </c>
      <c r="I1109" s="19" t="s">
        <v>4753</v>
      </c>
      <c r="J1109" s="17" t="s">
        <v>521</v>
      </c>
      <c r="K1109" s="2" t="n">
        <v>579</v>
      </c>
      <c r="L1109" s="17" t="s">
        <v>62</v>
      </c>
      <c r="M1109" s="20" t="n">
        <v>58</v>
      </c>
      <c r="N1109" s="20" t="n">
        <f aca="false">ROUNDUP(M1109/4,0)</f>
        <v>15</v>
      </c>
      <c r="O1109" s="20" t="n">
        <f aca="false">M1109/2</f>
        <v>29</v>
      </c>
      <c r="P1109" s="21" t="s">
        <v>68</v>
      </c>
    </row>
    <row r="1110" customFormat="false" ht="13.8" hidden="false" customHeight="false" outlineLevel="0" collapsed="false">
      <c r="A1110" s="17" t="n">
        <v>13457</v>
      </c>
      <c r="B1110" s="18" t="s">
        <v>4754</v>
      </c>
      <c r="C1110" s="17" t="n">
        <v>65149177</v>
      </c>
      <c r="D1110" s="18" t="s">
        <v>4755</v>
      </c>
      <c r="E1110" s="18" t="s">
        <v>516</v>
      </c>
      <c r="F1110" s="18" t="s">
        <v>517</v>
      </c>
      <c r="G1110" s="18" t="s">
        <v>4756</v>
      </c>
      <c r="H1110" s="19" t="s">
        <v>4757</v>
      </c>
      <c r="I1110" s="19" t="s">
        <v>4758</v>
      </c>
      <c r="J1110" s="17" t="s">
        <v>521</v>
      </c>
      <c r="K1110" s="2" t="n">
        <v>34</v>
      </c>
      <c r="L1110" s="17" t="s">
        <v>62</v>
      </c>
      <c r="M1110" s="20" t="n">
        <v>5</v>
      </c>
      <c r="N1110" s="20" t="n">
        <f aca="false">ROUNDUP(M1110/4,0)</f>
        <v>2</v>
      </c>
      <c r="O1110" s="20" t="n">
        <f aca="false">M1110/2</f>
        <v>2.5</v>
      </c>
      <c r="P1110" s="21" t="s">
        <v>68</v>
      </c>
    </row>
    <row r="1111" customFormat="false" ht="13.8" hidden="false" customHeight="false" outlineLevel="0" collapsed="false">
      <c r="A1111" s="17" t="n">
        <v>13462</v>
      </c>
      <c r="B1111" s="18" t="s">
        <v>4759</v>
      </c>
      <c r="C1111" s="17" t="n">
        <v>69040800</v>
      </c>
      <c r="D1111" s="18" t="s">
        <v>751</v>
      </c>
      <c r="E1111" s="18" t="s">
        <v>516</v>
      </c>
      <c r="F1111" s="18" t="s">
        <v>752</v>
      </c>
      <c r="G1111" s="18" t="s">
        <v>4760</v>
      </c>
      <c r="H1111" s="19" t="s">
        <v>4761</v>
      </c>
      <c r="I1111" s="19" t="s">
        <v>4762</v>
      </c>
      <c r="J1111" s="17" t="s">
        <v>521</v>
      </c>
      <c r="K1111" s="2" t="n">
        <v>444</v>
      </c>
      <c r="L1111" s="17" t="s">
        <v>62</v>
      </c>
      <c r="M1111" s="20" t="n">
        <v>45</v>
      </c>
      <c r="N1111" s="20" t="n">
        <f aca="false">ROUNDUP(M1111/4,0)</f>
        <v>12</v>
      </c>
      <c r="O1111" s="20" t="n">
        <f aca="false">M1111/2</f>
        <v>22.5</v>
      </c>
      <c r="P1111" s="21" t="s">
        <v>63</v>
      </c>
    </row>
    <row r="1112" customFormat="false" ht="13.8" hidden="false" customHeight="false" outlineLevel="0" collapsed="false">
      <c r="A1112" s="17" t="n">
        <v>13480</v>
      </c>
      <c r="B1112" s="18" t="s">
        <v>4763</v>
      </c>
      <c r="C1112" s="17" t="n">
        <v>65138272</v>
      </c>
      <c r="D1112" s="18" t="s">
        <v>4764</v>
      </c>
      <c r="E1112" s="18" t="s">
        <v>516</v>
      </c>
      <c r="F1112" s="18" t="s">
        <v>517</v>
      </c>
      <c r="G1112" s="18" t="s">
        <v>4765</v>
      </c>
      <c r="H1112" s="19" t="s">
        <v>4766</v>
      </c>
      <c r="I1112" s="19" t="s">
        <v>4767</v>
      </c>
      <c r="J1112" s="17" t="s">
        <v>521</v>
      </c>
      <c r="K1112" s="2" t="n">
        <v>75</v>
      </c>
      <c r="L1112" s="17" t="s">
        <v>62</v>
      </c>
      <c r="M1112" s="20" t="n">
        <v>8</v>
      </c>
      <c r="N1112" s="20" t="n">
        <f aca="false">ROUNDUP(M1112/4,0)</f>
        <v>2</v>
      </c>
      <c r="O1112" s="20" t="n">
        <f aca="false">M1112/2</f>
        <v>4</v>
      </c>
      <c r="P1112" s="21" t="s">
        <v>68</v>
      </c>
    </row>
    <row r="1113" customFormat="false" ht="13.8" hidden="false" customHeight="false" outlineLevel="0" collapsed="false">
      <c r="A1113" s="17" t="n">
        <v>13481</v>
      </c>
      <c r="B1113" s="18" t="s">
        <v>4768</v>
      </c>
      <c r="C1113" s="17" t="n">
        <v>65150025</v>
      </c>
      <c r="D1113" s="18" t="s">
        <v>4769</v>
      </c>
      <c r="E1113" s="18" t="s">
        <v>516</v>
      </c>
      <c r="F1113" s="18" t="s">
        <v>517</v>
      </c>
      <c r="G1113" s="18" t="s">
        <v>4770</v>
      </c>
      <c r="H1113" s="19" t="s">
        <v>4771</v>
      </c>
      <c r="I1113" s="19" t="s">
        <v>4772</v>
      </c>
      <c r="J1113" s="17" t="s">
        <v>521</v>
      </c>
      <c r="K1113" s="2" t="n">
        <v>34</v>
      </c>
      <c r="L1113" s="17" t="s">
        <v>62</v>
      </c>
      <c r="M1113" s="20" t="n">
        <v>5</v>
      </c>
      <c r="N1113" s="20" t="n">
        <f aca="false">ROUNDUP(M1113/4,0)</f>
        <v>2</v>
      </c>
      <c r="O1113" s="20" t="n">
        <f aca="false">M1113/2</f>
        <v>2.5</v>
      </c>
      <c r="P1113" s="21" t="s">
        <v>68</v>
      </c>
    </row>
    <row r="1114" customFormat="false" ht="13.8" hidden="false" customHeight="false" outlineLevel="0" collapsed="false">
      <c r="A1114" s="17" t="n">
        <v>13493</v>
      </c>
      <c r="B1114" s="18" t="s">
        <v>4773</v>
      </c>
      <c r="C1114" s="17" t="n">
        <v>65145699</v>
      </c>
      <c r="D1114" s="18" t="s">
        <v>4774</v>
      </c>
      <c r="E1114" s="18" t="s">
        <v>516</v>
      </c>
      <c r="F1114" s="18" t="s">
        <v>517</v>
      </c>
      <c r="G1114" s="18" t="s">
        <v>4775</v>
      </c>
      <c r="H1114" s="19" t="s">
        <v>4776</v>
      </c>
      <c r="I1114" s="19" t="s">
        <v>4777</v>
      </c>
      <c r="J1114" s="17" t="s">
        <v>521</v>
      </c>
      <c r="K1114" s="2" t="n">
        <v>78</v>
      </c>
      <c r="L1114" s="17" t="s">
        <v>62</v>
      </c>
      <c r="M1114" s="20" t="n">
        <v>8</v>
      </c>
      <c r="N1114" s="20" t="n">
        <f aca="false">ROUNDUP(M1114/4,0)</f>
        <v>2</v>
      </c>
      <c r="O1114" s="20" t="n">
        <f aca="false">M1114/2</f>
        <v>4</v>
      </c>
      <c r="P1114" s="21" t="s">
        <v>68</v>
      </c>
    </row>
    <row r="1115" customFormat="false" ht="13.8" hidden="false" customHeight="false" outlineLevel="0" collapsed="false">
      <c r="A1115" s="17" t="n">
        <v>13494</v>
      </c>
      <c r="B1115" s="18" t="s">
        <v>4778</v>
      </c>
      <c r="C1115" s="17" t="n">
        <v>69040800</v>
      </c>
      <c r="D1115" s="18" t="s">
        <v>751</v>
      </c>
      <c r="E1115" s="18" t="s">
        <v>516</v>
      </c>
      <c r="F1115" s="18" t="s">
        <v>752</v>
      </c>
      <c r="G1115" s="18" t="s">
        <v>4779</v>
      </c>
      <c r="H1115" s="19" t="s">
        <v>4780</v>
      </c>
      <c r="I1115" s="19" t="s">
        <v>4781</v>
      </c>
      <c r="J1115" s="17" t="s">
        <v>521</v>
      </c>
      <c r="K1115" s="2" t="n">
        <v>297</v>
      </c>
      <c r="L1115" s="17" t="s">
        <v>62</v>
      </c>
      <c r="M1115" s="20" t="n">
        <v>30</v>
      </c>
      <c r="N1115" s="20" t="n">
        <f aca="false">ROUNDUP(M1115/4,0)</f>
        <v>8</v>
      </c>
      <c r="O1115" s="20" t="n">
        <f aca="false">M1115/2</f>
        <v>15</v>
      </c>
      <c r="P1115" s="21" t="s">
        <v>63</v>
      </c>
    </row>
    <row r="1116" customFormat="false" ht="13.8" hidden="false" customHeight="false" outlineLevel="0" collapsed="false">
      <c r="A1116" s="17" t="n">
        <v>13506</v>
      </c>
      <c r="B1116" s="18" t="s">
        <v>4782</v>
      </c>
      <c r="C1116" s="17" t="n">
        <v>65155636</v>
      </c>
      <c r="D1116" s="18" t="s">
        <v>4783</v>
      </c>
      <c r="E1116" s="18" t="s">
        <v>516</v>
      </c>
      <c r="F1116" s="18" t="s">
        <v>949</v>
      </c>
      <c r="G1116" s="18" t="s">
        <v>4784</v>
      </c>
      <c r="H1116" s="19" t="s">
        <v>4785</v>
      </c>
      <c r="I1116" s="19" t="s">
        <v>4786</v>
      </c>
      <c r="J1116" s="17" t="s">
        <v>521</v>
      </c>
      <c r="K1116" s="2" t="n">
        <v>110</v>
      </c>
      <c r="L1116" s="17" t="s">
        <v>62</v>
      </c>
      <c r="M1116" s="20" t="n">
        <v>11</v>
      </c>
      <c r="N1116" s="20" t="n">
        <f aca="false">ROUNDUP(M1116/4,0)</f>
        <v>3</v>
      </c>
      <c r="O1116" s="20" t="n">
        <f aca="false">M1116/2</f>
        <v>5.5</v>
      </c>
      <c r="P1116" s="21" t="s">
        <v>63</v>
      </c>
    </row>
    <row r="1117" customFormat="false" ht="13.8" hidden="false" customHeight="false" outlineLevel="0" collapsed="false">
      <c r="A1117" s="17" t="n">
        <v>13513</v>
      </c>
      <c r="B1117" s="18" t="s">
        <v>4787</v>
      </c>
      <c r="C1117" s="17" t="n">
        <v>65152703</v>
      </c>
      <c r="D1117" s="18" t="s">
        <v>4788</v>
      </c>
      <c r="E1117" s="18" t="s">
        <v>516</v>
      </c>
      <c r="F1117" s="18" t="s">
        <v>517</v>
      </c>
      <c r="G1117" s="18" t="s">
        <v>4789</v>
      </c>
      <c r="H1117" s="19" t="s">
        <v>4790</v>
      </c>
      <c r="I1117" s="19" t="s">
        <v>4791</v>
      </c>
      <c r="J1117" s="17" t="s">
        <v>521</v>
      </c>
      <c r="K1117" s="2" t="n">
        <v>739</v>
      </c>
      <c r="L1117" s="17" t="s">
        <v>62</v>
      </c>
      <c r="M1117" s="20" t="n">
        <v>74</v>
      </c>
      <c r="N1117" s="20" t="n">
        <f aca="false">ROUNDUP(M1117/4,0)</f>
        <v>19</v>
      </c>
      <c r="O1117" s="20" t="n">
        <f aca="false">M1117/2</f>
        <v>37</v>
      </c>
      <c r="P1117" s="21" t="s">
        <v>68</v>
      </c>
    </row>
    <row r="1118" customFormat="false" ht="13.8" hidden="false" customHeight="false" outlineLevel="0" collapsed="false">
      <c r="A1118" s="17" t="n">
        <v>13515</v>
      </c>
      <c r="B1118" s="18" t="s">
        <v>4792</v>
      </c>
      <c r="C1118" s="17" t="n">
        <v>65114616</v>
      </c>
      <c r="D1118" s="18" t="s">
        <v>4793</v>
      </c>
      <c r="E1118" s="18" t="s">
        <v>516</v>
      </c>
      <c r="F1118" s="18" t="s">
        <v>871</v>
      </c>
      <c r="G1118" s="18" t="s">
        <v>4794</v>
      </c>
      <c r="H1118" s="19" t="s">
        <v>4795</v>
      </c>
      <c r="I1118" s="19" t="s">
        <v>4796</v>
      </c>
      <c r="J1118" s="17" t="s">
        <v>521</v>
      </c>
      <c r="K1118" s="2" t="n">
        <v>66</v>
      </c>
      <c r="L1118" s="17" t="s">
        <v>62</v>
      </c>
      <c r="M1118" s="20" t="n">
        <v>7</v>
      </c>
      <c r="N1118" s="20" t="n">
        <f aca="false">ROUNDUP(M1118/4,0)</f>
        <v>2</v>
      </c>
      <c r="O1118" s="20" t="n">
        <f aca="false">M1118/2</f>
        <v>3.5</v>
      </c>
      <c r="P1118" s="21" t="s">
        <v>63</v>
      </c>
    </row>
    <row r="1119" customFormat="false" ht="13.8" hidden="false" customHeight="false" outlineLevel="0" collapsed="false">
      <c r="A1119" s="17" t="n">
        <v>13532</v>
      </c>
      <c r="B1119" s="18" t="s">
        <v>4797</v>
      </c>
      <c r="C1119" s="17" t="n">
        <v>65142789</v>
      </c>
      <c r="D1119" s="18" t="s">
        <v>4798</v>
      </c>
      <c r="E1119" s="18" t="s">
        <v>516</v>
      </c>
      <c r="F1119" s="18" t="s">
        <v>517</v>
      </c>
      <c r="G1119" s="18" t="s">
        <v>4799</v>
      </c>
      <c r="H1119" s="19" t="s">
        <v>4800</v>
      </c>
      <c r="I1119" s="19" t="s">
        <v>4801</v>
      </c>
      <c r="J1119" s="17" t="s">
        <v>521</v>
      </c>
      <c r="K1119" s="2" t="n">
        <v>56</v>
      </c>
      <c r="L1119" s="17" t="s">
        <v>62</v>
      </c>
      <c r="M1119" s="20" t="n">
        <v>6</v>
      </c>
      <c r="N1119" s="20" t="n">
        <f aca="false">ROUNDUP(M1119/4,0)</f>
        <v>2</v>
      </c>
      <c r="O1119" s="20" t="n">
        <f aca="false">M1119/2</f>
        <v>3</v>
      </c>
      <c r="P1119" s="21" t="s">
        <v>68</v>
      </c>
    </row>
    <row r="1120" customFormat="false" ht="13.8" hidden="false" customHeight="false" outlineLevel="0" collapsed="false">
      <c r="A1120" s="17" t="n">
        <v>13538</v>
      </c>
      <c r="B1120" s="18" t="s">
        <v>4802</v>
      </c>
      <c r="C1120" s="17" t="n">
        <v>65149002</v>
      </c>
      <c r="D1120" s="18" t="s">
        <v>4803</v>
      </c>
      <c r="E1120" s="18" t="s">
        <v>516</v>
      </c>
      <c r="F1120" s="18" t="s">
        <v>517</v>
      </c>
      <c r="G1120" s="18" t="s">
        <v>4804</v>
      </c>
      <c r="H1120" s="19" t="s">
        <v>4805</v>
      </c>
      <c r="I1120" s="19" t="s">
        <v>4806</v>
      </c>
      <c r="J1120" s="17" t="s">
        <v>521</v>
      </c>
      <c r="K1120" s="2" t="n">
        <v>100</v>
      </c>
      <c r="L1120" s="17" t="s">
        <v>62</v>
      </c>
      <c r="M1120" s="20" t="n">
        <v>10</v>
      </c>
      <c r="N1120" s="20" t="n">
        <f aca="false">ROUNDUP(M1120/4,0)</f>
        <v>3</v>
      </c>
      <c r="O1120" s="20" t="n">
        <f aca="false">M1120/2</f>
        <v>5</v>
      </c>
      <c r="P1120" s="21" t="s">
        <v>68</v>
      </c>
    </row>
    <row r="1121" customFormat="false" ht="13.8" hidden="false" customHeight="false" outlineLevel="0" collapsed="false">
      <c r="A1121" s="17" t="n">
        <v>13540</v>
      </c>
      <c r="B1121" s="18" t="s">
        <v>4807</v>
      </c>
      <c r="C1121" s="17" t="n">
        <v>65144236</v>
      </c>
      <c r="D1121" s="18" t="s">
        <v>4808</v>
      </c>
      <c r="E1121" s="18" t="s">
        <v>516</v>
      </c>
      <c r="F1121" s="18" t="s">
        <v>517</v>
      </c>
      <c r="G1121" s="18" t="s">
        <v>4809</v>
      </c>
      <c r="H1121" s="19" t="s">
        <v>4810</v>
      </c>
      <c r="I1121" s="19" t="s">
        <v>4811</v>
      </c>
      <c r="J1121" s="17" t="s">
        <v>521</v>
      </c>
      <c r="K1121" s="2" t="n">
        <v>62</v>
      </c>
      <c r="L1121" s="17" t="s">
        <v>62</v>
      </c>
      <c r="M1121" s="20" t="n">
        <v>7</v>
      </c>
      <c r="N1121" s="20" t="n">
        <f aca="false">ROUNDUP(M1121/4,0)</f>
        <v>2</v>
      </c>
      <c r="O1121" s="20" t="n">
        <f aca="false">M1121/2</f>
        <v>3.5</v>
      </c>
      <c r="P1121" s="21" t="s">
        <v>68</v>
      </c>
    </row>
    <row r="1122" customFormat="false" ht="13.8" hidden="false" customHeight="false" outlineLevel="0" collapsed="false">
      <c r="A1122" s="17" t="n">
        <v>13541</v>
      </c>
      <c r="B1122" s="18" t="s">
        <v>4812</v>
      </c>
      <c r="C1122" s="17" t="n">
        <v>65156403</v>
      </c>
      <c r="D1122" s="18" t="s">
        <v>4813</v>
      </c>
      <c r="E1122" s="18" t="s">
        <v>516</v>
      </c>
      <c r="F1122" s="18" t="s">
        <v>752</v>
      </c>
      <c r="G1122" s="18" t="s">
        <v>4814</v>
      </c>
      <c r="H1122" s="19" t="s">
        <v>4815</v>
      </c>
      <c r="I1122" s="19" t="s">
        <v>4816</v>
      </c>
      <c r="J1122" s="17" t="s">
        <v>521</v>
      </c>
      <c r="K1122" s="2" t="n">
        <v>73</v>
      </c>
      <c r="L1122" s="17" t="s">
        <v>62</v>
      </c>
      <c r="M1122" s="20" t="n">
        <v>8</v>
      </c>
      <c r="N1122" s="20" t="n">
        <f aca="false">ROUNDUP(M1122/4,0)</f>
        <v>2</v>
      </c>
      <c r="O1122" s="20" t="n">
        <f aca="false">M1122/2</f>
        <v>4</v>
      </c>
      <c r="P1122" s="21" t="s">
        <v>68</v>
      </c>
    </row>
    <row r="1123" customFormat="false" ht="13.8" hidden="false" customHeight="false" outlineLevel="0" collapsed="false">
      <c r="A1123" s="17" t="n">
        <v>13542</v>
      </c>
      <c r="B1123" s="18" t="s">
        <v>4817</v>
      </c>
      <c r="C1123" s="17" t="n">
        <v>65144616</v>
      </c>
      <c r="D1123" s="18" t="s">
        <v>4818</v>
      </c>
      <c r="E1123" s="18" t="s">
        <v>516</v>
      </c>
      <c r="F1123" s="18" t="s">
        <v>949</v>
      </c>
      <c r="G1123" s="18" t="s">
        <v>4819</v>
      </c>
      <c r="H1123" s="19" t="s">
        <v>4820</v>
      </c>
      <c r="I1123" s="19" t="s">
        <v>4821</v>
      </c>
      <c r="J1123" s="17" t="s">
        <v>521</v>
      </c>
      <c r="K1123" s="2" t="n">
        <v>501</v>
      </c>
      <c r="L1123" s="17" t="s">
        <v>62</v>
      </c>
      <c r="M1123" s="20" t="n">
        <v>51</v>
      </c>
      <c r="N1123" s="20" t="n">
        <f aca="false">ROUNDUP(M1123/4,0)</f>
        <v>13</v>
      </c>
      <c r="O1123" s="20" t="n">
        <f aca="false">M1123/2</f>
        <v>25.5</v>
      </c>
      <c r="P1123" s="21" t="s">
        <v>68</v>
      </c>
    </row>
    <row r="1124" customFormat="false" ht="13.8" hidden="false" customHeight="false" outlineLevel="0" collapsed="false">
      <c r="A1124" s="17" t="n">
        <v>13543</v>
      </c>
      <c r="B1124" s="18" t="s">
        <v>4822</v>
      </c>
      <c r="C1124" s="17" t="n">
        <v>65155636</v>
      </c>
      <c r="D1124" s="18" t="s">
        <v>4783</v>
      </c>
      <c r="E1124" s="18" t="s">
        <v>516</v>
      </c>
      <c r="F1124" s="18" t="s">
        <v>517</v>
      </c>
      <c r="G1124" s="18" t="s">
        <v>4823</v>
      </c>
      <c r="H1124" s="19" t="s">
        <v>4824</v>
      </c>
      <c r="I1124" s="19" t="s">
        <v>4825</v>
      </c>
      <c r="J1124" s="17" t="s">
        <v>521</v>
      </c>
      <c r="K1124" s="2" t="n">
        <v>91</v>
      </c>
      <c r="L1124" s="17" t="s">
        <v>62</v>
      </c>
      <c r="M1124" s="20" t="n">
        <v>10</v>
      </c>
      <c r="N1124" s="20" t="n">
        <f aca="false">ROUNDUP(M1124/4,0)</f>
        <v>3</v>
      </c>
      <c r="O1124" s="20" t="n">
        <f aca="false">M1124/2</f>
        <v>5</v>
      </c>
      <c r="P1124" s="21" t="s">
        <v>68</v>
      </c>
    </row>
    <row r="1125" customFormat="false" ht="13.8" hidden="false" customHeight="false" outlineLevel="0" collapsed="false">
      <c r="A1125" s="17" t="n">
        <v>13545</v>
      </c>
      <c r="B1125" s="18" t="s">
        <v>4826</v>
      </c>
      <c r="C1125" s="17" t="n">
        <v>65114616</v>
      </c>
      <c r="D1125" s="18" t="s">
        <v>4793</v>
      </c>
      <c r="E1125" s="18" t="s">
        <v>516</v>
      </c>
      <c r="F1125" s="18" t="s">
        <v>871</v>
      </c>
      <c r="G1125" s="18" t="s">
        <v>4827</v>
      </c>
      <c r="H1125" s="19" t="s">
        <v>4828</v>
      </c>
      <c r="I1125" s="19" t="s">
        <v>4829</v>
      </c>
      <c r="J1125" s="17" t="s">
        <v>521</v>
      </c>
      <c r="K1125" s="2" t="n">
        <v>263</v>
      </c>
      <c r="L1125" s="17" t="s">
        <v>62</v>
      </c>
      <c r="M1125" s="20" t="n">
        <v>27</v>
      </c>
      <c r="N1125" s="20" t="n">
        <f aca="false">ROUNDUP(M1125/4,0)</f>
        <v>7</v>
      </c>
      <c r="O1125" s="20" t="n">
        <f aca="false">M1125/2</f>
        <v>13.5</v>
      </c>
      <c r="P1125" s="21" t="s">
        <v>68</v>
      </c>
    </row>
    <row r="1126" customFormat="false" ht="13.8" hidden="false" customHeight="false" outlineLevel="0" collapsed="false">
      <c r="A1126" s="17" t="n">
        <v>13551</v>
      </c>
      <c r="B1126" s="18" t="s">
        <v>4830</v>
      </c>
      <c r="C1126" s="17" t="n">
        <v>65146423</v>
      </c>
      <c r="D1126" s="18" t="s">
        <v>4831</v>
      </c>
      <c r="E1126" s="18" t="s">
        <v>516</v>
      </c>
      <c r="F1126" s="18" t="s">
        <v>517</v>
      </c>
      <c r="G1126" s="18" t="s">
        <v>4832</v>
      </c>
      <c r="H1126" s="19" t="s">
        <v>4833</v>
      </c>
      <c r="I1126" s="19" t="s">
        <v>4834</v>
      </c>
      <c r="J1126" s="17" t="s">
        <v>521</v>
      </c>
      <c r="K1126" s="2" t="n">
        <v>981</v>
      </c>
      <c r="L1126" s="17" t="s">
        <v>62</v>
      </c>
      <c r="M1126" s="20" t="n">
        <v>99</v>
      </c>
      <c r="N1126" s="20" t="n">
        <f aca="false">ROUNDUP(M1126/4,0)</f>
        <v>25</v>
      </c>
      <c r="O1126" s="20" t="n">
        <f aca="false">M1126/2</f>
        <v>49.5</v>
      </c>
      <c r="P1126" s="21" t="s">
        <v>68</v>
      </c>
    </row>
    <row r="1127" customFormat="false" ht="13.8" hidden="false" customHeight="false" outlineLevel="0" collapsed="false">
      <c r="A1127" s="17" t="n">
        <v>13573</v>
      </c>
      <c r="B1127" s="18" t="s">
        <v>4835</v>
      </c>
      <c r="C1127" s="17" t="n">
        <v>65148124</v>
      </c>
      <c r="D1127" s="18" t="s">
        <v>4750</v>
      </c>
      <c r="E1127" s="18" t="s">
        <v>516</v>
      </c>
      <c r="F1127" s="18" t="s">
        <v>517</v>
      </c>
      <c r="G1127" s="18" t="s">
        <v>4836</v>
      </c>
      <c r="H1127" s="19" t="s">
        <v>4837</v>
      </c>
      <c r="I1127" s="19" t="s">
        <v>4838</v>
      </c>
      <c r="J1127" s="17" t="s">
        <v>521</v>
      </c>
      <c r="K1127" s="2" t="n">
        <v>600</v>
      </c>
      <c r="L1127" s="17" t="s">
        <v>62</v>
      </c>
      <c r="M1127" s="20" t="n">
        <v>60</v>
      </c>
      <c r="N1127" s="20" t="n">
        <f aca="false">ROUNDUP(M1127/4,0)</f>
        <v>15</v>
      </c>
      <c r="O1127" s="20" t="n">
        <f aca="false">M1127/2</f>
        <v>30</v>
      </c>
      <c r="P1127" s="21" t="s">
        <v>68</v>
      </c>
    </row>
    <row r="1128" customFormat="false" ht="13.8" hidden="false" customHeight="false" outlineLevel="0" collapsed="false">
      <c r="A1128" s="17" t="n">
        <v>13579</v>
      </c>
      <c r="B1128" s="18" t="s">
        <v>4839</v>
      </c>
      <c r="C1128" s="17" t="n">
        <v>65127043</v>
      </c>
      <c r="D1128" s="18" t="s">
        <v>4840</v>
      </c>
      <c r="E1128" s="18" t="s">
        <v>516</v>
      </c>
      <c r="F1128" s="18" t="s">
        <v>871</v>
      </c>
      <c r="G1128" s="18" t="s">
        <v>4841</v>
      </c>
      <c r="H1128" s="19" t="s">
        <v>4842</v>
      </c>
      <c r="I1128" s="19" t="s">
        <v>4843</v>
      </c>
      <c r="J1128" s="17" t="s">
        <v>521</v>
      </c>
      <c r="K1128" s="2" t="n">
        <v>10</v>
      </c>
      <c r="L1128" s="17" t="s">
        <v>62</v>
      </c>
      <c r="M1128" s="20" t="n">
        <v>3</v>
      </c>
      <c r="N1128" s="20" t="n">
        <f aca="false">ROUNDUP(M1128/4,0)</f>
        <v>1</v>
      </c>
      <c r="O1128" s="20" t="n">
        <f aca="false">M1128/2</f>
        <v>1.5</v>
      </c>
      <c r="P1128" s="21" t="s">
        <v>63</v>
      </c>
    </row>
    <row r="1129" customFormat="false" ht="13.8" hidden="false" customHeight="false" outlineLevel="0" collapsed="false">
      <c r="A1129" s="17" t="n">
        <v>13590</v>
      </c>
      <c r="B1129" s="18" t="s">
        <v>4844</v>
      </c>
      <c r="C1129" s="17" t="n">
        <v>69040700</v>
      </c>
      <c r="D1129" s="18" t="s">
        <v>515</v>
      </c>
      <c r="E1129" s="18" t="s">
        <v>516</v>
      </c>
      <c r="F1129" s="18" t="s">
        <v>517</v>
      </c>
      <c r="G1129" s="18" t="s">
        <v>4845</v>
      </c>
      <c r="H1129" s="19" t="s">
        <v>4846</v>
      </c>
      <c r="I1129" s="19" t="s">
        <v>4847</v>
      </c>
      <c r="J1129" s="17" t="s">
        <v>521</v>
      </c>
      <c r="K1129" s="2" t="n">
        <v>353</v>
      </c>
      <c r="L1129" s="17" t="s">
        <v>62</v>
      </c>
      <c r="M1129" s="20" t="n">
        <v>36</v>
      </c>
      <c r="N1129" s="20" t="n">
        <f aca="false">ROUNDUP(M1129/4,0)</f>
        <v>9</v>
      </c>
      <c r="O1129" s="20" t="n">
        <f aca="false">M1129/2</f>
        <v>18</v>
      </c>
      <c r="P1129" s="21" t="s">
        <v>68</v>
      </c>
    </row>
    <row r="1130" customFormat="false" ht="13.8" hidden="false" customHeight="false" outlineLevel="0" collapsed="false">
      <c r="A1130" s="17" t="n">
        <v>13591</v>
      </c>
      <c r="B1130" s="18" t="s">
        <v>4848</v>
      </c>
      <c r="C1130" s="17" t="n">
        <v>69040700</v>
      </c>
      <c r="D1130" s="18" t="s">
        <v>515</v>
      </c>
      <c r="E1130" s="18" t="s">
        <v>516</v>
      </c>
      <c r="F1130" s="18" t="s">
        <v>517</v>
      </c>
      <c r="G1130" s="18" t="s">
        <v>4849</v>
      </c>
      <c r="H1130" s="19" t="s">
        <v>4850</v>
      </c>
      <c r="I1130" s="19" t="s">
        <v>4851</v>
      </c>
      <c r="J1130" s="17" t="s">
        <v>521</v>
      </c>
      <c r="K1130" s="2" t="n">
        <v>319</v>
      </c>
      <c r="L1130" s="17" t="s">
        <v>77</v>
      </c>
      <c r="M1130" s="20" t="n">
        <v>32</v>
      </c>
      <c r="N1130" s="20" t="n">
        <f aca="false">ROUNDUP(M1130/4,0)</f>
        <v>8</v>
      </c>
      <c r="O1130" s="20" t="n">
        <f aca="false">M1130/2</f>
        <v>16</v>
      </c>
      <c r="P1130" s="21" t="s">
        <v>68</v>
      </c>
    </row>
    <row r="1131" customFormat="false" ht="13.8" hidden="false" customHeight="false" outlineLevel="0" collapsed="false">
      <c r="A1131" s="17" t="n">
        <v>13597</v>
      </c>
      <c r="B1131" s="18" t="s">
        <v>4852</v>
      </c>
      <c r="C1131" s="17" t="n">
        <v>65144507</v>
      </c>
      <c r="D1131" s="18" t="s">
        <v>4853</v>
      </c>
      <c r="E1131" s="18" t="s">
        <v>516</v>
      </c>
      <c r="F1131" s="18" t="s">
        <v>517</v>
      </c>
      <c r="G1131" s="18" t="s">
        <v>4854</v>
      </c>
      <c r="H1131" s="19" t="s">
        <v>4855</v>
      </c>
      <c r="I1131" s="19" t="s">
        <v>4856</v>
      </c>
      <c r="J1131" s="17" t="s">
        <v>521</v>
      </c>
      <c r="K1131" s="2" t="n">
        <v>99</v>
      </c>
      <c r="L1131" s="17" t="s">
        <v>62</v>
      </c>
      <c r="M1131" s="20" t="n">
        <v>10</v>
      </c>
      <c r="N1131" s="20" t="n">
        <f aca="false">ROUNDUP(M1131/4,0)</f>
        <v>3</v>
      </c>
      <c r="O1131" s="20" t="n">
        <f aca="false">M1131/2</f>
        <v>5</v>
      </c>
      <c r="P1131" s="21" t="s">
        <v>68</v>
      </c>
    </row>
    <row r="1132" customFormat="false" ht="13.8" hidden="false" customHeight="false" outlineLevel="0" collapsed="false">
      <c r="A1132" s="17" t="n">
        <v>13630</v>
      </c>
      <c r="B1132" s="18" t="s">
        <v>4857</v>
      </c>
      <c r="C1132" s="17" t="n">
        <v>65095348</v>
      </c>
      <c r="D1132" s="18" t="s">
        <v>4858</v>
      </c>
      <c r="E1132" s="18" t="s">
        <v>516</v>
      </c>
      <c r="F1132" s="18" t="s">
        <v>517</v>
      </c>
      <c r="G1132" s="18" t="s">
        <v>4859</v>
      </c>
      <c r="H1132" s="19" t="s">
        <v>4860</v>
      </c>
      <c r="I1132" s="19" t="s">
        <v>4861</v>
      </c>
      <c r="J1132" s="17" t="s">
        <v>521</v>
      </c>
      <c r="K1132" s="2" t="n">
        <v>82</v>
      </c>
      <c r="L1132" s="17" t="s">
        <v>62</v>
      </c>
      <c r="M1132" s="20" t="n">
        <v>9</v>
      </c>
      <c r="N1132" s="20" t="n">
        <f aca="false">ROUNDUP(M1132/4,0)</f>
        <v>3</v>
      </c>
      <c r="O1132" s="20" t="n">
        <f aca="false">M1132/2</f>
        <v>4.5</v>
      </c>
      <c r="P1132" s="21" t="s">
        <v>68</v>
      </c>
    </row>
    <row r="1133" customFormat="false" ht="13.8" hidden="false" customHeight="false" outlineLevel="0" collapsed="false">
      <c r="A1133" s="17" t="n">
        <v>14332</v>
      </c>
      <c r="B1133" s="18" t="s">
        <v>4862</v>
      </c>
      <c r="C1133" s="17" t="n">
        <v>65144898</v>
      </c>
      <c r="D1133" s="18" t="s">
        <v>4863</v>
      </c>
      <c r="E1133" s="18" t="s">
        <v>1063</v>
      </c>
      <c r="F1133" s="18" t="s">
        <v>1214</v>
      </c>
      <c r="G1133" s="18" t="s">
        <v>4864</v>
      </c>
      <c r="H1133" s="19" t="s">
        <v>4865</v>
      </c>
      <c r="I1133" s="19" t="s">
        <v>4866</v>
      </c>
      <c r="J1133" s="17" t="s">
        <v>1068</v>
      </c>
      <c r="K1133" s="2" t="n">
        <v>265</v>
      </c>
      <c r="L1133" s="17" t="s">
        <v>62</v>
      </c>
      <c r="M1133" s="20" t="n">
        <v>27</v>
      </c>
      <c r="N1133" s="20" t="n">
        <f aca="false">ROUNDUP(M1133/4,0)</f>
        <v>7</v>
      </c>
      <c r="O1133" s="20" t="n">
        <f aca="false">M1133/2</f>
        <v>13.5</v>
      </c>
      <c r="P1133" s="21" t="s">
        <v>63</v>
      </c>
    </row>
    <row r="1134" customFormat="false" ht="13.8" hidden="false" customHeight="false" outlineLevel="0" collapsed="false">
      <c r="A1134" s="17" t="n">
        <v>14376</v>
      </c>
      <c r="B1134" s="18" t="s">
        <v>4867</v>
      </c>
      <c r="C1134" s="17" t="n">
        <v>65155229</v>
      </c>
      <c r="D1134" s="18" t="s">
        <v>4868</v>
      </c>
      <c r="E1134" s="18" t="s">
        <v>1063</v>
      </c>
      <c r="F1134" s="18" t="s">
        <v>1064</v>
      </c>
      <c r="G1134" s="18" t="s">
        <v>4869</v>
      </c>
      <c r="H1134" s="19" t="s">
        <v>4870</v>
      </c>
      <c r="I1134" s="19" t="s">
        <v>4871</v>
      </c>
      <c r="J1134" s="17" t="s">
        <v>1068</v>
      </c>
      <c r="K1134" s="2" t="n">
        <v>259</v>
      </c>
      <c r="L1134" s="17" t="s">
        <v>62</v>
      </c>
      <c r="M1134" s="20" t="n">
        <v>26</v>
      </c>
      <c r="N1134" s="20" t="n">
        <f aca="false">ROUNDUP(M1134/4,0)</f>
        <v>7</v>
      </c>
      <c r="O1134" s="20" t="n">
        <f aca="false">M1134/2</f>
        <v>13</v>
      </c>
      <c r="P1134" s="21" t="s">
        <v>68</v>
      </c>
    </row>
    <row r="1135" customFormat="false" ht="13.8" hidden="false" customHeight="false" outlineLevel="0" collapsed="false">
      <c r="A1135" s="17" t="n">
        <v>14395</v>
      </c>
      <c r="B1135" s="18" t="s">
        <v>4872</v>
      </c>
      <c r="C1135" s="17" t="n">
        <v>65149836</v>
      </c>
      <c r="D1135" s="18" t="s">
        <v>4461</v>
      </c>
      <c r="E1135" s="18" t="s">
        <v>1063</v>
      </c>
      <c r="F1135" s="18" t="s">
        <v>1214</v>
      </c>
      <c r="G1135" s="18" t="s">
        <v>4873</v>
      </c>
      <c r="H1135" s="19" t="s">
        <v>4874</v>
      </c>
      <c r="I1135" s="19" t="s">
        <v>4875</v>
      </c>
      <c r="J1135" s="17" t="s">
        <v>1068</v>
      </c>
      <c r="K1135" s="2" t="n">
        <v>601</v>
      </c>
      <c r="L1135" s="17" t="s">
        <v>62</v>
      </c>
      <c r="M1135" s="20" t="n">
        <v>61</v>
      </c>
      <c r="N1135" s="20" t="n">
        <f aca="false">ROUNDUP(M1135/4,0)</f>
        <v>16</v>
      </c>
      <c r="O1135" s="20" t="n">
        <f aca="false">M1135/2</f>
        <v>30.5</v>
      </c>
      <c r="P1135" s="21" t="s">
        <v>68</v>
      </c>
    </row>
    <row r="1136" customFormat="false" ht="13.8" hidden="false" customHeight="false" outlineLevel="0" collapsed="false">
      <c r="A1136" s="17" t="n">
        <v>14416</v>
      </c>
      <c r="B1136" s="18" t="s">
        <v>4876</v>
      </c>
      <c r="C1136" s="17" t="n">
        <v>65149948</v>
      </c>
      <c r="D1136" s="18" t="s">
        <v>4877</v>
      </c>
      <c r="E1136" s="18" t="s">
        <v>1063</v>
      </c>
      <c r="F1136" s="18" t="s">
        <v>1064</v>
      </c>
      <c r="G1136" s="18" t="s">
        <v>4878</v>
      </c>
      <c r="H1136" s="19" t="s">
        <v>4879</v>
      </c>
      <c r="I1136" s="19" t="s">
        <v>4880</v>
      </c>
      <c r="J1136" s="17" t="s">
        <v>1068</v>
      </c>
      <c r="K1136" s="2" t="n">
        <v>1008</v>
      </c>
      <c r="L1136" s="17" t="s">
        <v>62</v>
      </c>
      <c r="M1136" s="20" t="n">
        <v>101</v>
      </c>
      <c r="N1136" s="20" t="n">
        <f aca="false">ROUNDUP(M1136/4,0)</f>
        <v>26</v>
      </c>
      <c r="O1136" s="20" t="n">
        <f aca="false">M1136/2</f>
        <v>50.5</v>
      </c>
      <c r="P1136" s="21" t="s">
        <v>68</v>
      </c>
    </row>
    <row r="1137" customFormat="false" ht="13.8" hidden="false" customHeight="false" outlineLevel="0" collapsed="false">
      <c r="A1137" s="17" t="n">
        <v>14423</v>
      </c>
      <c r="B1137" s="18" t="s">
        <v>4881</v>
      </c>
      <c r="C1137" s="17" t="n">
        <v>65150546</v>
      </c>
      <c r="D1137" s="18" t="s">
        <v>4882</v>
      </c>
      <c r="E1137" s="18" t="s">
        <v>1063</v>
      </c>
      <c r="F1137" s="18" t="s">
        <v>1064</v>
      </c>
      <c r="G1137" s="18" t="s">
        <v>4883</v>
      </c>
      <c r="H1137" s="19" t="s">
        <v>4884</v>
      </c>
      <c r="I1137" s="19" t="s">
        <v>4885</v>
      </c>
      <c r="J1137" s="17" t="s">
        <v>1068</v>
      </c>
      <c r="K1137" s="2" t="n">
        <v>101</v>
      </c>
      <c r="L1137" s="17" t="s">
        <v>62</v>
      </c>
      <c r="M1137" s="20" t="n">
        <v>11</v>
      </c>
      <c r="N1137" s="20" t="n">
        <f aca="false">ROUNDUP(M1137/4,0)</f>
        <v>3</v>
      </c>
      <c r="O1137" s="20" t="n">
        <f aca="false">M1137/2</f>
        <v>5.5</v>
      </c>
      <c r="P1137" s="21" t="s">
        <v>68</v>
      </c>
    </row>
    <row r="1138" customFormat="false" ht="13.8" hidden="false" customHeight="false" outlineLevel="0" collapsed="false">
      <c r="A1138" s="17" t="n">
        <v>14460</v>
      </c>
      <c r="B1138" s="18" t="s">
        <v>4886</v>
      </c>
      <c r="C1138" s="17" t="n">
        <v>65115345</v>
      </c>
      <c r="D1138" s="18" t="s">
        <v>4887</v>
      </c>
      <c r="E1138" s="18" t="s">
        <v>1063</v>
      </c>
      <c r="F1138" s="18" t="s">
        <v>1064</v>
      </c>
      <c r="G1138" s="18" t="s">
        <v>4888</v>
      </c>
      <c r="H1138" s="19" t="s">
        <v>4889</v>
      </c>
      <c r="I1138" s="19" t="s">
        <v>4890</v>
      </c>
      <c r="J1138" s="17" t="s">
        <v>1068</v>
      </c>
      <c r="K1138" s="2" t="n">
        <v>84</v>
      </c>
      <c r="L1138" s="17" t="s">
        <v>62</v>
      </c>
      <c r="M1138" s="20" t="n">
        <v>9</v>
      </c>
      <c r="N1138" s="20" t="n">
        <f aca="false">ROUNDUP(M1138/4,0)</f>
        <v>3</v>
      </c>
      <c r="O1138" s="20" t="n">
        <f aca="false">M1138/2</f>
        <v>4.5</v>
      </c>
      <c r="P1138" s="21" t="s">
        <v>68</v>
      </c>
    </row>
    <row r="1139" customFormat="false" ht="13.8" hidden="false" customHeight="false" outlineLevel="0" collapsed="false">
      <c r="A1139" s="17" t="n">
        <v>14479</v>
      </c>
      <c r="B1139" s="18" t="s">
        <v>4891</v>
      </c>
      <c r="C1139" s="17" t="n">
        <v>69050200</v>
      </c>
      <c r="D1139" s="18" t="s">
        <v>1213</v>
      </c>
      <c r="E1139" s="18" t="s">
        <v>1063</v>
      </c>
      <c r="F1139" s="18" t="s">
        <v>1214</v>
      </c>
      <c r="G1139" s="18" t="s">
        <v>4892</v>
      </c>
      <c r="H1139" s="19" t="s">
        <v>4893</v>
      </c>
      <c r="I1139" s="19" t="s">
        <v>4894</v>
      </c>
      <c r="J1139" s="17" t="s">
        <v>1068</v>
      </c>
      <c r="K1139" s="2" t="n">
        <v>437</v>
      </c>
      <c r="L1139" s="17" t="s">
        <v>62</v>
      </c>
      <c r="M1139" s="20" t="n">
        <v>44</v>
      </c>
      <c r="N1139" s="20" t="n">
        <f aca="false">ROUNDUP(M1139/4,0)</f>
        <v>11</v>
      </c>
      <c r="O1139" s="20" t="n">
        <f aca="false">M1139/2</f>
        <v>22</v>
      </c>
      <c r="P1139" s="21" t="s">
        <v>68</v>
      </c>
    </row>
    <row r="1140" customFormat="false" ht="13.8" hidden="false" customHeight="false" outlineLevel="0" collapsed="false">
      <c r="A1140" s="17" t="n">
        <v>14487</v>
      </c>
      <c r="B1140" s="18" t="s">
        <v>4895</v>
      </c>
      <c r="C1140" s="17" t="n">
        <v>65154303</v>
      </c>
      <c r="D1140" s="18" t="s">
        <v>4896</v>
      </c>
      <c r="E1140" s="18" t="s">
        <v>1063</v>
      </c>
      <c r="F1140" s="18" t="s">
        <v>1064</v>
      </c>
      <c r="G1140" s="18" t="s">
        <v>4897</v>
      </c>
      <c r="H1140" s="19" t="s">
        <v>4898</v>
      </c>
      <c r="I1140" s="19" t="s">
        <v>4899</v>
      </c>
      <c r="J1140" s="17" t="s">
        <v>1068</v>
      </c>
      <c r="K1140" s="2" t="n">
        <v>613</v>
      </c>
      <c r="L1140" s="17" t="s">
        <v>62</v>
      </c>
      <c r="M1140" s="20" t="n">
        <v>62</v>
      </c>
      <c r="N1140" s="20" t="n">
        <f aca="false">ROUNDUP(M1140/4,0)</f>
        <v>16</v>
      </c>
      <c r="O1140" s="20" t="n">
        <f aca="false">M1140/2</f>
        <v>31</v>
      </c>
      <c r="P1140" s="21" t="s">
        <v>68</v>
      </c>
    </row>
    <row r="1141" customFormat="false" ht="13.8" hidden="false" customHeight="false" outlineLevel="0" collapsed="false">
      <c r="A1141" s="17" t="n">
        <v>14537</v>
      </c>
      <c r="B1141" s="18" t="s">
        <v>4900</v>
      </c>
      <c r="C1141" s="17" t="n">
        <v>65143293</v>
      </c>
      <c r="D1141" s="18" t="s">
        <v>4901</v>
      </c>
      <c r="E1141" s="18" t="s">
        <v>1063</v>
      </c>
      <c r="F1141" s="18" t="s">
        <v>1064</v>
      </c>
      <c r="G1141" s="18" t="s">
        <v>4902</v>
      </c>
      <c r="H1141" s="19" t="s">
        <v>4903</v>
      </c>
      <c r="I1141" s="19" t="s">
        <v>4904</v>
      </c>
      <c r="J1141" s="17" t="s">
        <v>1068</v>
      </c>
      <c r="K1141" s="2" t="n">
        <v>602</v>
      </c>
      <c r="L1141" s="17" t="s">
        <v>62</v>
      </c>
      <c r="M1141" s="20" t="n">
        <v>61</v>
      </c>
      <c r="N1141" s="20" t="n">
        <f aca="false">ROUNDUP(M1141/4,0)</f>
        <v>16</v>
      </c>
      <c r="O1141" s="20" t="n">
        <f aca="false">M1141/2</f>
        <v>30.5</v>
      </c>
      <c r="P1141" s="21" t="s">
        <v>63</v>
      </c>
    </row>
    <row r="1142" customFormat="false" ht="13.8" hidden="false" customHeight="false" outlineLevel="0" collapsed="false">
      <c r="A1142" s="17" t="n">
        <v>14577</v>
      </c>
      <c r="B1142" s="18" t="s">
        <v>4905</v>
      </c>
      <c r="C1142" s="17" t="n">
        <v>65094483</v>
      </c>
      <c r="D1142" s="18" t="s">
        <v>4906</v>
      </c>
      <c r="E1142" s="18" t="s">
        <v>1063</v>
      </c>
      <c r="F1142" s="18" t="s">
        <v>1064</v>
      </c>
      <c r="G1142" s="18" t="s">
        <v>4907</v>
      </c>
      <c r="H1142" s="19" t="s">
        <v>4908</v>
      </c>
      <c r="I1142" s="19" t="s">
        <v>4909</v>
      </c>
      <c r="J1142" s="17" t="s">
        <v>1068</v>
      </c>
      <c r="K1142" s="2" t="n">
        <v>17</v>
      </c>
      <c r="L1142" s="17" t="s">
        <v>142</v>
      </c>
      <c r="M1142" s="20" t="n">
        <v>5</v>
      </c>
      <c r="N1142" s="20" t="n">
        <f aca="false">ROUNDUP(M1142/4,0)</f>
        <v>2</v>
      </c>
      <c r="O1142" s="20" t="n">
        <f aca="false">M1142/2</f>
        <v>2.5</v>
      </c>
      <c r="P1142" s="21" t="s">
        <v>68</v>
      </c>
    </row>
    <row r="1143" customFormat="false" ht="13.8" hidden="false" customHeight="false" outlineLevel="0" collapsed="false">
      <c r="A1143" s="17" t="n">
        <v>14664</v>
      </c>
      <c r="B1143" s="18" t="s">
        <v>4910</v>
      </c>
      <c r="C1143" s="17" t="n">
        <v>65115151</v>
      </c>
      <c r="D1143" s="18" t="s">
        <v>4911</v>
      </c>
      <c r="E1143" s="18" t="s">
        <v>1063</v>
      </c>
      <c r="F1143" s="18" t="s">
        <v>1064</v>
      </c>
      <c r="G1143" s="18" t="s">
        <v>4912</v>
      </c>
      <c r="H1143" s="19" t="s">
        <v>4913</v>
      </c>
      <c r="I1143" s="19" t="s">
        <v>4914</v>
      </c>
      <c r="J1143" s="17" t="s">
        <v>1068</v>
      </c>
      <c r="K1143" s="2" t="n">
        <v>33</v>
      </c>
      <c r="L1143" s="17" t="s">
        <v>62</v>
      </c>
      <c r="M1143" s="20" t="n">
        <v>5</v>
      </c>
      <c r="N1143" s="20" t="n">
        <f aca="false">ROUNDUP(M1143/4,0)</f>
        <v>2</v>
      </c>
      <c r="O1143" s="20" t="n">
        <f aca="false">M1143/2</f>
        <v>2.5</v>
      </c>
      <c r="P1143" s="21" t="s">
        <v>68</v>
      </c>
    </row>
    <row r="1144" customFormat="false" ht="13.8" hidden="false" customHeight="false" outlineLevel="0" collapsed="false">
      <c r="A1144" s="17" t="n">
        <v>14695</v>
      </c>
      <c r="B1144" s="18" t="s">
        <v>4915</v>
      </c>
      <c r="C1144" s="17" t="n">
        <v>65144815</v>
      </c>
      <c r="D1144" s="18" t="s">
        <v>4916</v>
      </c>
      <c r="E1144" s="18" t="s">
        <v>1063</v>
      </c>
      <c r="F1144" s="18" t="s">
        <v>1064</v>
      </c>
      <c r="G1144" s="18" t="s">
        <v>4917</v>
      </c>
      <c r="H1144" s="19" t="s">
        <v>4918</v>
      </c>
      <c r="I1144" s="19" t="s">
        <v>4919</v>
      </c>
      <c r="J1144" s="17" t="s">
        <v>1068</v>
      </c>
      <c r="K1144" s="2" t="n">
        <v>56</v>
      </c>
      <c r="L1144" s="17" t="s">
        <v>62</v>
      </c>
      <c r="M1144" s="20" t="n">
        <v>6</v>
      </c>
      <c r="N1144" s="20" t="n">
        <f aca="false">ROUNDUP(M1144/4,0)</f>
        <v>2</v>
      </c>
      <c r="O1144" s="20" t="n">
        <f aca="false">M1144/2</f>
        <v>3</v>
      </c>
      <c r="P1144" s="21" t="s">
        <v>68</v>
      </c>
    </row>
    <row r="1145" customFormat="false" ht="13.8" hidden="false" customHeight="false" outlineLevel="0" collapsed="false">
      <c r="A1145" s="17" t="n">
        <v>14726</v>
      </c>
      <c r="B1145" s="18" t="s">
        <v>4920</v>
      </c>
      <c r="C1145" s="17" t="n">
        <v>65154542</v>
      </c>
      <c r="D1145" s="18" t="s">
        <v>4921</v>
      </c>
      <c r="E1145" s="18" t="s">
        <v>1063</v>
      </c>
      <c r="F1145" s="18" t="s">
        <v>1064</v>
      </c>
      <c r="G1145" s="18" t="s">
        <v>4922</v>
      </c>
      <c r="H1145" s="19" t="s">
        <v>4923</v>
      </c>
      <c r="I1145" s="19" t="s">
        <v>4924</v>
      </c>
      <c r="J1145" s="17" t="s">
        <v>1068</v>
      </c>
      <c r="K1145" s="2" t="n">
        <v>88</v>
      </c>
      <c r="L1145" s="17" t="s">
        <v>62</v>
      </c>
      <c r="M1145" s="20" t="n">
        <v>9</v>
      </c>
      <c r="N1145" s="20" t="n">
        <f aca="false">ROUNDUP(M1145/4,0)</f>
        <v>3</v>
      </c>
      <c r="O1145" s="20" t="n">
        <f aca="false">M1145/2</f>
        <v>4.5</v>
      </c>
      <c r="P1145" s="21" t="s">
        <v>68</v>
      </c>
    </row>
    <row r="1146" customFormat="false" ht="13.8" hidden="false" customHeight="false" outlineLevel="0" collapsed="false">
      <c r="A1146" s="17" t="n">
        <v>14735</v>
      </c>
      <c r="B1146" s="18" t="s">
        <v>4925</v>
      </c>
      <c r="C1146" s="17" t="n">
        <v>65115449</v>
      </c>
      <c r="D1146" s="18" t="s">
        <v>4926</v>
      </c>
      <c r="E1146" s="18" t="s">
        <v>1063</v>
      </c>
      <c r="F1146" s="18" t="s">
        <v>1064</v>
      </c>
      <c r="G1146" s="18" t="s">
        <v>4927</v>
      </c>
      <c r="H1146" s="19" t="s">
        <v>4928</v>
      </c>
      <c r="I1146" s="19" t="s">
        <v>4929</v>
      </c>
      <c r="J1146" s="17" t="s">
        <v>1068</v>
      </c>
      <c r="K1146" s="2" t="n">
        <v>40</v>
      </c>
      <c r="L1146" s="17" t="s">
        <v>62</v>
      </c>
      <c r="M1146" s="20" t="n">
        <v>5</v>
      </c>
      <c r="N1146" s="20" t="n">
        <f aca="false">ROUNDUP(M1146/4,0)</f>
        <v>2</v>
      </c>
      <c r="O1146" s="20" t="n">
        <f aca="false">M1146/2</f>
        <v>2.5</v>
      </c>
      <c r="P1146" s="21" t="s">
        <v>68</v>
      </c>
    </row>
    <row r="1147" customFormat="false" ht="13.8" hidden="false" customHeight="false" outlineLevel="0" collapsed="false">
      <c r="A1147" s="17" t="n">
        <v>14785</v>
      </c>
      <c r="B1147" s="18" t="s">
        <v>4930</v>
      </c>
      <c r="C1147" s="17" t="n">
        <v>65094483</v>
      </c>
      <c r="D1147" s="18" t="s">
        <v>4906</v>
      </c>
      <c r="E1147" s="18" t="s">
        <v>1063</v>
      </c>
      <c r="F1147" s="18" t="s">
        <v>1214</v>
      </c>
      <c r="G1147" s="18" t="s">
        <v>4931</v>
      </c>
      <c r="H1147" s="19" t="s">
        <v>4932</v>
      </c>
      <c r="I1147" s="19" t="s">
        <v>4933</v>
      </c>
      <c r="J1147" s="17" t="s">
        <v>1068</v>
      </c>
      <c r="K1147" s="2" t="n">
        <v>40</v>
      </c>
      <c r="L1147" s="17" t="s">
        <v>62</v>
      </c>
      <c r="M1147" s="20" t="n">
        <v>5</v>
      </c>
      <c r="N1147" s="20" t="n">
        <f aca="false">ROUNDUP(M1147/4,0)</f>
        <v>2</v>
      </c>
      <c r="O1147" s="20" t="n">
        <f aca="false">M1147/2</f>
        <v>2.5</v>
      </c>
      <c r="P1147" s="21" t="s">
        <v>68</v>
      </c>
    </row>
    <row r="1148" customFormat="false" ht="13.8" hidden="false" customHeight="false" outlineLevel="0" collapsed="false">
      <c r="A1148" s="17" t="n">
        <v>14823</v>
      </c>
      <c r="B1148" s="18" t="s">
        <v>4934</v>
      </c>
      <c r="C1148" s="17" t="n">
        <v>65093829</v>
      </c>
      <c r="D1148" s="18" t="s">
        <v>4935</v>
      </c>
      <c r="E1148" s="18" t="s">
        <v>1063</v>
      </c>
      <c r="F1148" s="18" t="s">
        <v>1282</v>
      </c>
      <c r="G1148" s="18" t="s">
        <v>4936</v>
      </c>
      <c r="H1148" s="19" t="s">
        <v>4937</v>
      </c>
      <c r="I1148" s="19" t="s">
        <v>4938</v>
      </c>
      <c r="J1148" s="17" t="s">
        <v>1068</v>
      </c>
      <c r="K1148" s="2" t="n">
        <v>321</v>
      </c>
      <c r="L1148" s="17" t="s">
        <v>62</v>
      </c>
      <c r="M1148" s="20" t="n">
        <v>33</v>
      </c>
      <c r="N1148" s="20" t="n">
        <f aca="false">ROUNDUP(M1148/4,0)</f>
        <v>9</v>
      </c>
      <c r="O1148" s="20" t="n">
        <f aca="false">M1148/2</f>
        <v>16.5</v>
      </c>
      <c r="P1148" s="21" t="s">
        <v>63</v>
      </c>
    </row>
    <row r="1149" customFormat="false" ht="13.8" hidden="false" customHeight="false" outlineLevel="0" collapsed="false">
      <c r="A1149" s="17" t="n">
        <v>14915</v>
      </c>
      <c r="B1149" s="18" t="s">
        <v>4939</v>
      </c>
      <c r="C1149" s="17" t="n">
        <v>65154538</v>
      </c>
      <c r="D1149" s="18" t="s">
        <v>4940</v>
      </c>
      <c r="E1149" s="18" t="s">
        <v>1063</v>
      </c>
      <c r="F1149" s="18" t="s">
        <v>1064</v>
      </c>
      <c r="G1149" s="18" t="s">
        <v>4941</v>
      </c>
      <c r="H1149" s="19" t="s">
        <v>4923</v>
      </c>
      <c r="I1149" s="19" t="s">
        <v>4924</v>
      </c>
      <c r="J1149" s="17" t="s">
        <v>1068</v>
      </c>
      <c r="K1149" s="2" t="n">
        <v>29</v>
      </c>
      <c r="L1149" s="17" t="s">
        <v>142</v>
      </c>
      <c r="M1149" s="20" t="n">
        <v>5</v>
      </c>
      <c r="N1149" s="20" t="n">
        <f aca="false">ROUNDUP(M1149/4,0)</f>
        <v>2</v>
      </c>
      <c r="O1149" s="20" t="n">
        <f aca="false">M1149/2</f>
        <v>2.5</v>
      </c>
      <c r="P1149" s="21" t="s">
        <v>68</v>
      </c>
    </row>
    <row r="1150" customFormat="false" ht="13.8" hidden="false" customHeight="false" outlineLevel="0" collapsed="false">
      <c r="A1150" s="17" t="n">
        <v>14918</v>
      </c>
      <c r="B1150" s="18" t="s">
        <v>4942</v>
      </c>
      <c r="C1150" s="17" t="n">
        <v>65159465</v>
      </c>
      <c r="D1150" s="18" t="s">
        <v>4943</v>
      </c>
      <c r="E1150" s="18" t="s">
        <v>1063</v>
      </c>
      <c r="F1150" s="18" t="s">
        <v>1214</v>
      </c>
      <c r="G1150" s="18" t="s">
        <v>4944</v>
      </c>
      <c r="H1150" s="19" t="s">
        <v>4945</v>
      </c>
      <c r="I1150" s="19" t="s">
        <v>4946</v>
      </c>
      <c r="J1150" s="17" t="s">
        <v>1068</v>
      </c>
      <c r="K1150" s="2" t="n">
        <v>27</v>
      </c>
      <c r="L1150" s="17" t="s">
        <v>62</v>
      </c>
      <c r="M1150" s="20" t="n">
        <v>5</v>
      </c>
      <c r="N1150" s="20" t="n">
        <f aca="false">ROUNDUP(M1150/4,0)</f>
        <v>2</v>
      </c>
      <c r="O1150" s="20" t="n">
        <f aca="false">M1150/2</f>
        <v>2.5</v>
      </c>
      <c r="P1150" s="21" t="s">
        <v>68</v>
      </c>
    </row>
    <row r="1151" customFormat="false" ht="13.8" hidden="false" customHeight="false" outlineLevel="0" collapsed="false">
      <c r="A1151" s="17" t="n">
        <v>14951</v>
      </c>
      <c r="B1151" s="18" t="s">
        <v>4947</v>
      </c>
      <c r="C1151" s="17" t="n">
        <v>65115708</v>
      </c>
      <c r="D1151" s="18" t="s">
        <v>4948</v>
      </c>
      <c r="E1151" s="18" t="s">
        <v>1063</v>
      </c>
      <c r="F1151" s="18" t="s">
        <v>1064</v>
      </c>
      <c r="G1151" s="18" t="s">
        <v>4949</v>
      </c>
      <c r="H1151" s="19" t="s">
        <v>4950</v>
      </c>
      <c r="I1151" s="19" t="s">
        <v>4951</v>
      </c>
      <c r="J1151" s="17" t="s">
        <v>1068</v>
      </c>
      <c r="K1151" s="2" t="n">
        <v>52</v>
      </c>
      <c r="L1151" s="17" t="s">
        <v>62</v>
      </c>
      <c r="M1151" s="20" t="n">
        <v>6</v>
      </c>
      <c r="N1151" s="20" t="n">
        <f aca="false">ROUNDUP(M1151/4,0)</f>
        <v>2</v>
      </c>
      <c r="O1151" s="20" t="n">
        <f aca="false">M1151/2</f>
        <v>3</v>
      </c>
      <c r="P1151" s="21" t="s">
        <v>63</v>
      </c>
    </row>
    <row r="1152" customFormat="false" ht="13.8" hidden="false" customHeight="false" outlineLevel="0" collapsed="false">
      <c r="A1152" s="17" t="n">
        <v>15522</v>
      </c>
      <c r="B1152" s="18" t="s">
        <v>4952</v>
      </c>
      <c r="C1152" s="17" t="n">
        <v>65115621</v>
      </c>
      <c r="D1152" s="18" t="s">
        <v>4953</v>
      </c>
      <c r="E1152" s="18" t="s">
        <v>1292</v>
      </c>
      <c r="F1152" s="18" t="s">
        <v>1513</v>
      </c>
      <c r="G1152" s="18" t="s">
        <v>4954</v>
      </c>
      <c r="H1152" s="19" t="s">
        <v>4955</v>
      </c>
      <c r="I1152" s="19" t="s">
        <v>4956</v>
      </c>
      <c r="J1152" s="17" t="s">
        <v>1517</v>
      </c>
      <c r="K1152" s="2" t="n">
        <v>373</v>
      </c>
      <c r="L1152" s="17" t="s">
        <v>62</v>
      </c>
      <c r="M1152" s="20" t="n">
        <v>38</v>
      </c>
      <c r="N1152" s="20" t="n">
        <f aca="false">ROUNDUP(M1152/4,0)</f>
        <v>10</v>
      </c>
      <c r="O1152" s="20" t="n">
        <f aca="false">M1152/2</f>
        <v>19</v>
      </c>
      <c r="P1152" s="21" t="s">
        <v>68</v>
      </c>
    </row>
    <row r="1153" customFormat="false" ht="13.8" hidden="false" customHeight="false" outlineLevel="0" collapsed="false">
      <c r="A1153" s="17" t="n">
        <v>15526</v>
      </c>
      <c r="B1153" s="18" t="s">
        <v>4957</v>
      </c>
      <c r="C1153" s="17" t="n">
        <v>69091300</v>
      </c>
      <c r="D1153" s="18" t="s">
        <v>1623</v>
      </c>
      <c r="E1153" s="18" t="s">
        <v>1292</v>
      </c>
      <c r="F1153" s="18" t="s">
        <v>1624</v>
      </c>
      <c r="G1153" s="18" t="s">
        <v>4958</v>
      </c>
      <c r="H1153" s="19" t="s">
        <v>4959</v>
      </c>
      <c r="I1153" s="19" t="s">
        <v>4960</v>
      </c>
      <c r="J1153" s="17" t="s">
        <v>1517</v>
      </c>
      <c r="K1153" s="2" t="n">
        <v>366</v>
      </c>
      <c r="L1153" s="17" t="s">
        <v>62</v>
      </c>
      <c r="M1153" s="20" t="n">
        <v>37</v>
      </c>
      <c r="N1153" s="20" t="n">
        <f aca="false">ROUNDUP(M1153/4,0)</f>
        <v>10</v>
      </c>
      <c r="O1153" s="20" t="n">
        <f aca="false">M1153/2</f>
        <v>18.5</v>
      </c>
      <c r="P1153" s="21" t="s">
        <v>68</v>
      </c>
    </row>
    <row r="1154" customFormat="false" ht="13.8" hidden="false" customHeight="false" outlineLevel="0" collapsed="false">
      <c r="A1154" s="17" t="n">
        <v>15531</v>
      </c>
      <c r="B1154" s="18" t="s">
        <v>4961</v>
      </c>
      <c r="C1154" s="17" t="n">
        <v>65155053</v>
      </c>
      <c r="D1154" s="18" t="s">
        <v>4962</v>
      </c>
      <c r="E1154" s="18" t="s">
        <v>1292</v>
      </c>
      <c r="F1154" s="18" t="s">
        <v>1293</v>
      </c>
      <c r="G1154" s="18" t="s">
        <v>4963</v>
      </c>
      <c r="H1154" s="19" t="s">
        <v>4964</v>
      </c>
      <c r="I1154" s="19" t="s">
        <v>4965</v>
      </c>
      <c r="J1154" s="17" t="s">
        <v>1297</v>
      </c>
      <c r="K1154" s="2" t="n">
        <v>93</v>
      </c>
      <c r="L1154" s="17" t="s">
        <v>62</v>
      </c>
      <c r="M1154" s="20" t="n">
        <v>10</v>
      </c>
      <c r="N1154" s="20" t="n">
        <f aca="false">ROUNDUP(M1154/4,0)</f>
        <v>3</v>
      </c>
      <c r="O1154" s="20" t="n">
        <f aca="false">M1154/2</f>
        <v>5</v>
      </c>
      <c r="P1154" s="21" t="s">
        <v>63</v>
      </c>
    </row>
    <row r="1155" customFormat="false" ht="13.8" hidden="false" customHeight="false" outlineLevel="0" collapsed="false">
      <c r="A1155" s="17" t="n">
        <v>15544</v>
      </c>
      <c r="B1155" s="18" t="s">
        <v>4966</v>
      </c>
      <c r="C1155" s="17" t="n">
        <v>65144734</v>
      </c>
      <c r="D1155" s="18" t="s">
        <v>4967</v>
      </c>
      <c r="E1155" s="18" t="s">
        <v>1292</v>
      </c>
      <c r="F1155" s="18" t="s">
        <v>1428</v>
      </c>
      <c r="G1155" s="18" t="s">
        <v>4968</v>
      </c>
      <c r="H1155" s="19" t="s">
        <v>4969</v>
      </c>
      <c r="I1155" s="19" t="s">
        <v>4970</v>
      </c>
      <c r="J1155" s="17" t="s">
        <v>1297</v>
      </c>
      <c r="K1155" s="2" t="n">
        <v>468</v>
      </c>
      <c r="L1155" s="17" t="s">
        <v>62</v>
      </c>
      <c r="M1155" s="20" t="n">
        <v>47</v>
      </c>
      <c r="N1155" s="20" t="n">
        <f aca="false">ROUNDUP(M1155/4,0)</f>
        <v>12</v>
      </c>
      <c r="O1155" s="20" t="n">
        <f aca="false">M1155/2</f>
        <v>23.5</v>
      </c>
      <c r="P1155" s="21" t="s">
        <v>68</v>
      </c>
    </row>
    <row r="1156" customFormat="false" ht="13.8" hidden="false" customHeight="false" outlineLevel="0" collapsed="false">
      <c r="A1156" s="17" t="n">
        <v>15569</v>
      </c>
      <c r="B1156" s="18" t="s">
        <v>4971</v>
      </c>
      <c r="C1156" s="17" t="n">
        <v>69073800</v>
      </c>
      <c r="D1156" s="18" t="s">
        <v>1558</v>
      </c>
      <c r="E1156" s="18" t="s">
        <v>1292</v>
      </c>
      <c r="F1156" s="18" t="s">
        <v>1559</v>
      </c>
      <c r="G1156" s="18" t="s">
        <v>4972</v>
      </c>
      <c r="H1156" s="19" t="s">
        <v>4973</v>
      </c>
      <c r="I1156" s="19" t="s">
        <v>4974</v>
      </c>
      <c r="J1156" s="17" t="s">
        <v>1517</v>
      </c>
      <c r="K1156" s="2" t="n">
        <v>15</v>
      </c>
      <c r="L1156" s="17" t="s">
        <v>62</v>
      </c>
      <c r="M1156" s="20" t="n">
        <v>3</v>
      </c>
      <c r="N1156" s="20" t="n">
        <f aca="false">ROUNDUP(M1156/4,0)</f>
        <v>1</v>
      </c>
      <c r="O1156" s="20" t="n">
        <f aca="false">M1156/2</f>
        <v>1.5</v>
      </c>
      <c r="P1156" s="21" t="s">
        <v>63</v>
      </c>
    </row>
    <row r="1157" customFormat="false" ht="13.8" hidden="false" customHeight="false" outlineLevel="0" collapsed="false">
      <c r="A1157" s="17" t="n">
        <v>15583</v>
      </c>
      <c r="B1157" s="18" t="s">
        <v>4975</v>
      </c>
      <c r="C1157" s="17" t="n">
        <v>71015300</v>
      </c>
      <c r="D1157" s="18" t="s">
        <v>1291</v>
      </c>
      <c r="E1157" s="18" t="s">
        <v>1292</v>
      </c>
      <c r="F1157" s="18" t="s">
        <v>1293</v>
      </c>
      <c r="G1157" s="18" t="s">
        <v>4976</v>
      </c>
      <c r="H1157" s="19" t="s">
        <v>4977</v>
      </c>
      <c r="I1157" s="19" t="s">
        <v>4978</v>
      </c>
      <c r="J1157" s="17" t="s">
        <v>1297</v>
      </c>
      <c r="K1157" s="2" t="n">
        <v>391</v>
      </c>
      <c r="L1157" s="17" t="s">
        <v>62</v>
      </c>
      <c r="M1157" s="20" t="n">
        <v>40</v>
      </c>
      <c r="N1157" s="20" t="n">
        <f aca="false">ROUNDUP(M1157/4,0)</f>
        <v>10</v>
      </c>
      <c r="O1157" s="20" t="n">
        <f aca="false">M1157/2</f>
        <v>20</v>
      </c>
      <c r="P1157" s="21" t="s">
        <v>68</v>
      </c>
    </row>
    <row r="1158" customFormat="false" ht="13.8" hidden="false" customHeight="false" outlineLevel="0" collapsed="false">
      <c r="A1158" s="17" t="n">
        <v>15589</v>
      </c>
      <c r="B1158" s="18" t="s">
        <v>4979</v>
      </c>
      <c r="C1158" s="17" t="n">
        <v>65155657</v>
      </c>
      <c r="D1158" s="18" t="s">
        <v>4980</v>
      </c>
      <c r="E1158" s="18" t="s">
        <v>1292</v>
      </c>
      <c r="F1158" s="18" t="s">
        <v>1428</v>
      </c>
      <c r="G1158" s="18" t="s">
        <v>4981</v>
      </c>
      <c r="H1158" s="19" t="s">
        <v>4982</v>
      </c>
      <c r="I1158" s="19" t="s">
        <v>4983</v>
      </c>
      <c r="J1158" s="17" t="s">
        <v>1297</v>
      </c>
      <c r="K1158" s="2" t="n">
        <v>364</v>
      </c>
      <c r="L1158" s="17" t="s">
        <v>62</v>
      </c>
      <c r="M1158" s="20" t="n">
        <v>37</v>
      </c>
      <c r="N1158" s="20" t="n">
        <f aca="false">ROUNDUP(M1158/4,0)</f>
        <v>10</v>
      </c>
      <c r="O1158" s="20" t="n">
        <f aca="false">M1158/2</f>
        <v>18.5</v>
      </c>
      <c r="P1158" s="21" t="s">
        <v>68</v>
      </c>
    </row>
    <row r="1159" customFormat="false" ht="13.8" hidden="false" customHeight="false" outlineLevel="0" collapsed="false">
      <c r="A1159" s="17" t="n">
        <v>15596</v>
      </c>
      <c r="B1159" s="18" t="s">
        <v>4984</v>
      </c>
      <c r="C1159" s="17" t="n">
        <v>71015300</v>
      </c>
      <c r="D1159" s="18" t="s">
        <v>1291</v>
      </c>
      <c r="E1159" s="18" t="s">
        <v>1292</v>
      </c>
      <c r="F1159" s="18" t="s">
        <v>1293</v>
      </c>
      <c r="G1159" s="18" t="s">
        <v>4985</v>
      </c>
      <c r="H1159" s="19" t="s">
        <v>4986</v>
      </c>
      <c r="I1159" s="19" t="s">
        <v>4987</v>
      </c>
      <c r="J1159" s="17" t="s">
        <v>1297</v>
      </c>
      <c r="K1159" s="2" t="n">
        <v>245</v>
      </c>
      <c r="L1159" s="17" t="s">
        <v>62</v>
      </c>
      <c r="M1159" s="20" t="n">
        <v>31</v>
      </c>
      <c r="N1159" s="20" t="n">
        <f aca="false">ROUNDUP(M1159/4,0)</f>
        <v>8</v>
      </c>
      <c r="O1159" s="20" t="n">
        <f aca="false">M1159/2</f>
        <v>15.5</v>
      </c>
      <c r="P1159" s="21" t="s">
        <v>68</v>
      </c>
    </row>
    <row r="1160" customFormat="false" ht="13.8" hidden="false" customHeight="false" outlineLevel="0" collapsed="false">
      <c r="A1160" s="17" t="n">
        <v>15624</v>
      </c>
      <c r="B1160" s="18" t="s">
        <v>4988</v>
      </c>
      <c r="C1160" s="17" t="n">
        <v>65116436</v>
      </c>
      <c r="D1160" s="18" t="s">
        <v>4989</v>
      </c>
      <c r="E1160" s="18" t="s">
        <v>1292</v>
      </c>
      <c r="F1160" s="18" t="s">
        <v>1455</v>
      </c>
      <c r="G1160" s="18" t="s">
        <v>4990</v>
      </c>
      <c r="H1160" s="19" t="s">
        <v>4991</v>
      </c>
      <c r="I1160" s="19" t="s">
        <v>4992</v>
      </c>
      <c r="J1160" s="17" t="s">
        <v>1297</v>
      </c>
      <c r="K1160" s="2" t="n">
        <v>1193</v>
      </c>
      <c r="L1160" s="17" t="s">
        <v>62</v>
      </c>
      <c r="M1160" s="20" t="n">
        <v>120</v>
      </c>
      <c r="N1160" s="20" t="n">
        <f aca="false">ROUNDUP(M1160/4,0)</f>
        <v>30</v>
      </c>
      <c r="O1160" s="20" t="n">
        <f aca="false">M1160/2</f>
        <v>60</v>
      </c>
      <c r="P1160" s="21" t="s">
        <v>68</v>
      </c>
    </row>
    <row r="1161" customFormat="false" ht="13.8" hidden="false" customHeight="false" outlineLevel="0" collapsed="false">
      <c r="A1161" s="17" t="n">
        <v>15657</v>
      </c>
      <c r="B1161" s="18" t="s">
        <v>4993</v>
      </c>
      <c r="C1161" s="17" t="n">
        <v>65161828</v>
      </c>
      <c r="D1161" s="18" t="s">
        <v>4994</v>
      </c>
      <c r="E1161" s="18" t="s">
        <v>1292</v>
      </c>
      <c r="F1161" s="18" t="s">
        <v>1293</v>
      </c>
      <c r="G1161" s="18" t="s">
        <v>4995</v>
      </c>
      <c r="H1161" s="19" t="s">
        <v>4996</v>
      </c>
      <c r="I1161" s="19" t="s">
        <v>4997</v>
      </c>
      <c r="J1161" s="17" t="s">
        <v>1297</v>
      </c>
      <c r="K1161" s="2" t="n">
        <v>871</v>
      </c>
      <c r="L1161" s="17" t="s">
        <v>62</v>
      </c>
      <c r="M1161" s="20" t="n">
        <v>88</v>
      </c>
      <c r="N1161" s="20" t="n">
        <f aca="false">ROUNDUP(M1161/4,0)</f>
        <v>22</v>
      </c>
      <c r="O1161" s="20" t="n">
        <f aca="false">M1161/2</f>
        <v>44</v>
      </c>
      <c r="P1161" s="21" t="s">
        <v>68</v>
      </c>
    </row>
    <row r="1162" customFormat="false" ht="13.8" hidden="false" customHeight="false" outlineLevel="0" collapsed="false">
      <c r="A1162" s="17" t="n">
        <v>15691</v>
      </c>
      <c r="B1162" s="18" t="s">
        <v>4998</v>
      </c>
      <c r="C1162" s="17" t="n">
        <v>65152906</v>
      </c>
      <c r="D1162" s="18" t="s">
        <v>4999</v>
      </c>
      <c r="E1162" s="18" t="s">
        <v>1292</v>
      </c>
      <c r="F1162" s="18" t="s">
        <v>1428</v>
      </c>
      <c r="G1162" s="18" t="s">
        <v>5000</v>
      </c>
      <c r="H1162" s="19" t="s">
        <v>5001</v>
      </c>
      <c r="I1162" s="19" t="s">
        <v>5002</v>
      </c>
      <c r="J1162" s="17" t="s">
        <v>1297</v>
      </c>
      <c r="K1162" s="2" t="n">
        <v>56</v>
      </c>
      <c r="L1162" s="17" t="s">
        <v>62</v>
      </c>
      <c r="M1162" s="20" t="n">
        <v>6</v>
      </c>
      <c r="N1162" s="20" t="n">
        <f aca="false">ROUNDUP(M1162/4,0)</f>
        <v>2</v>
      </c>
      <c r="O1162" s="20" t="n">
        <f aca="false">M1162/2</f>
        <v>3</v>
      </c>
      <c r="P1162" s="21" t="s">
        <v>68</v>
      </c>
    </row>
    <row r="1163" customFormat="false" ht="13.8" hidden="false" customHeight="false" outlineLevel="0" collapsed="false">
      <c r="A1163" s="17" t="n">
        <v>15698</v>
      </c>
      <c r="B1163" s="18" t="s">
        <v>5003</v>
      </c>
      <c r="C1163" s="17" t="n">
        <v>65153186</v>
      </c>
      <c r="D1163" s="18" t="s">
        <v>5004</v>
      </c>
      <c r="E1163" s="18" t="s">
        <v>1292</v>
      </c>
      <c r="F1163" s="18" t="s">
        <v>1293</v>
      </c>
      <c r="G1163" s="18" t="s">
        <v>5005</v>
      </c>
      <c r="H1163" s="19" t="s">
        <v>5006</v>
      </c>
      <c r="I1163" s="19" t="s">
        <v>5007</v>
      </c>
      <c r="J1163" s="17" t="s">
        <v>1297</v>
      </c>
      <c r="K1163" s="2" t="n">
        <v>54</v>
      </c>
      <c r="L1163" s="17" t="s">
        <v>62</v>
      </c>
      <c r="M1163" s="20" t="n">
        <v>6</v>
      </c>
      <c r="N1163" s="20" t="n">
        <f aca="false">ROUNDUP(M1163/4,0)</f>
        <v>2</v>
      </c>
      <c r="O1163" s="20" t="n">
        <f aca="false">M1163/2</f>
        <v>3</v>
      </c>
      <c r="P1163" s="21" t="s">
        <v>68</v>
      </c>
    </row>
    <row r="1164" customFormat="false" ht="13.8" hidden="false" customHeight="false" outlineLevel="0" collapsed="false">
      <c r="A1164" s="17" t="n">
        <v>15711</v>
      </c>
      <c r="B1164" s="18" t="s">
        <v>5008</v>
      </c>
      <c r="C1164" s="17" t="n">
        <v>65158435</v>
      </c>
      <c r="D1164" s="18" t="s">
        <v>5009</v>
      </c>
      <c r="E1164" s="18" t="s">
        <v>1292</v>
      </c>
      <c r="F1164" s="18" t="s">
        <v>1293</v>
      </c>
      <c r="G1164" s="18" t="s">
        <v>5010</v>
      </c>
      <c r="H1164" s="19" t="s">
        <v>5011</v>
      </c>
      <c r="I1164" s="19" t="s">
        <v>5012</v>
      </c>
      <c r="J1164" s="17" t="s">
        <v>1297</v>
      </c>
      <c r="K1164" s="2" t="n">
        <v>18</v>
      </c>
      <c r="L1164" s="17" t="s">
        <v>62</v>
      </c>
      <c r="M1164" s="20" t="n">
        <v>5</v>
      </c>
      <c r="N1164" s="20" t="n">
        <f aca="false">ROUNDUP(M1164/4,0)</f>
        <v>2</v>
      </c>
      <c r="O1164" s="20" t="n">
        <f aca="false">M1164/2</f>
        <v>2.5</v>
      </c>
      <c r="P1164" s="21" t="s">
        <v>68</v>
      </c>
    </row>
    <row r="1165" customFormat="false" ht="13.8" hidden="false" customHeight="false" outlineLevel="0" collapsed="false">
      <c r="A1165" s="17" t="n">
        <v>15713</v>
      </c>
      <c r="B1165" s="18" t="s">
        <v>5013</v>
      </c>
      <c r="C1165" s="17" t="n">
        <v>65155765</v>
      </c>
      <c r="D1165" s="18" t="s">
        <v>5014</v>
      </c>
      <c r="E1165" s="18" t="s">
        <v>1292</v>
      </c>
      <c r="F1165" s="18" t="s">
        <v>1513</v>
      </c>
      <c r="G1165" s="18" t="s">
        <v>5015</v>
      </c>
      <c r="H1165" s="19" t="s">
        <v>5016</v>
      </c>
      <c r="I1165" s="19" t="s">
        <v>5017</v>
      </c>
      <c r="J1165" s="17" t="s">
        <v>1517</v>
      </c>
      <c r="K1165" s="2" t="n">
        <v>117</v>
      </c>
      <c r="L1165" s="17" t="s">
        <v>62</v>
      </c>
      <c r="M1165" s="20" t="n">
        <v>12</v>
      </c>
      <c r="N1165" s="20" t="n">
        <f aca="false">ROUNDUP(M1165/4,0)</f>
        <v>3</v>
      </c>
      <c r="O1165" s="20" t="n">
        <f aca="false">M1165/2</f>
        <v>6</v>
      </c>
      <c r="P1165" s="21" t="s">
        <v>68</v>
      </c>
    </row>
    <row r="1166" customFormat="false" ht="13.8" hidden="false" customHeight="false" outlineLevel="0" collapsed="false">
      <c r="A1166" s="17" t="n">
        <v>15731</v>
      </c>
      <c r="B1166" s="18" t="s">
        <v>5018</v>
      </c>
      <c r="C1166" s="17" t="n">
        <v>65155263</v>
      </c>
      <c r="D1166" s="18" t="s">
        <v>5019</v>
      </c>
      <c r="E1166" s="18" t="s">
        <v>1292</v>
      </c>
      <c r="F1166" s="18" t="s">
        <v>1293</v>
      </c>
      <c r="G1166" s="18" t="s">
        <v>5020</v>
      </c>
      <c r="H1166" s="19" t="s">
        <v>5021</v>
      </c>
      <c r="I1166" s="19" t="s">
        <v>5022</v>
      </c>
      <c r="J1166" s="17" t="s">
        <v>1297</v>
      </c>
      <c r="K1166" s="2" t="n">
        <v>353</v>
      </c>
      <c r="L1166" s="17" t="s">
        <v>62</v>
      </c>
      <c r="M1166" s="20" t="n">
        <v>36</v>
      </c>
      <c r="N1166" s="20" t="n">
        <f aca="false">ROUNDUP(M1166/4,0)</f>
        <v>9</v>
      </c>
      <c r="O1166" s="20" t="n">
        <f aca="false">M1166/2</f>
        <v>18</v>
      </c>
      <c r="P1166" s="21" t="s">
        <v>68</v>
      </c>
    </row>
    <row r="1167" customFormat="false" ht="13.8" hidden="false" customHeight="false" outlineLevel="0" collapsed="false">
      <c r="A1167" s="17" t="n">
        <v>15740</v>
      </c>
      <c r="B1167" s="18" t="s">
        <v>5023</v>
      </c>
      <c r="C1167" s="17" t="n">
        <v>65144422</v>
      </c>
      <c r="D1167" s="18" t="s">
        <v>5024</v>
      </c>
      <c r="E1167" s="18" t="s">
        <v>1292</v>
      </c>
      <c r="F1167" s="18" t="s">
        <v>1293</v>
      </c>
      <c r="G1167" s="18" t="s">
        <v>5025</v>
      </c>
      <c r="H1167" s="19" t="s">
        <v>5026</v>
      </c>
      <c r="I1167" s="19" t="s">
        <v>5027</v>
      </c>
      <c r="J1167" s="17" t="s">
        <v>1297</v>
      </c>
      <c r="K1167" s="2" t="n">
        <v>62</v>
      </c>
      <c r="L1167" s="17" t="s">
        <v>62</v>
      </c>
      <c r="M1167" s="20" t="n">
        <v>7</v>
      </c>
      <c r="N1167" s="20" t="n">
        <f aca="false">ROUNDUP(M1167/4,0)</f>
        <v>2</v>
      </c>
      <c r="O1167" s="20" t="n">
        <f aca="false">M1167/2</f>
        <v>3.5</v>
      </c>
      <c r="P1167" s="21" t="s">
        <v>68</v>
      </c>
    </row>
    <row r="1168" customFormat="false" ht="13.8" hidden="false" customHeight="false" outlineLevel="0" collapsed="false">
      <c r="A1168" s="17" t="n">
        <v>15744</v>
      </c>
      <c r="B1168" s="18" t="s">
        <v>5028</v>
      </c>
      <c r="C1168" s="17" t="n">
        <v>65155752</v>
      </c>
      <c r="D1168" s="18" t="s">
        <v>5029</v>
      </c>
      <c r="E1168" s="18" t="s">
        <v>1292</v>
      </c>
      <c r="F1168" s="18" t="s">
        <v>1293</v>
      </c>
      <c r="G1168" s="18" t="s">
        <v>5030</v>
      </c>
      <c r="H1168" s="19" t="s">
        <v>5031</v>
      </c>
      <c r="I1168" s="19" t="s">
        <v>5032</v>
      </c>
      <c r="J1168" s="17" t="s">
        <v>1297</v>
      </c>
      <c r="K1168" s="2" t="n">
        <v>595</v>
      </c>
      <c r="L1168" s="17" t="s">
        <v>62</v>
      </c>
      <c r="M1168" s="20" t="n">
        <v>60</v>
      </c>
      <c r="N1168" s="20" t="n">
        <f aca="false">ROUNDUP(M1168/4,0)</f>
        <v>15</v>
      </c>
      <c r="O1168" s="20" t="n">
        <f aca="false">M1168/2</f>
        <v>30</v>
      </c>
      <c r="P1168" s="21" t="s">
        <v>68</v>
      </c>
    </row>
    <row r="1169" customFormat="false" ht="13.8" hidden="false" customHeight="false" outlineLevel="0" collapsed="false">
      <c r="A1169" s="17" t="n">
        <v>15764</v>
      </c>
      <c r="B1169" s="18" t="s">
        <v>5033</v>
      </c>
      <c r="C1169" s="17" t="n">
        <v>65161837</v>
      </c>
      <c r="D1169" s="18" t="s">
        <v>5034</v>
      </c>
      <c r="E1169" s="18" t="s">
        <v>1292</v>
      </c>
      <c r="F1169" s="18" t="s">
        <v>1374</v>
      </c>
      <c r="G1169" s="18" t="s">
        <v>5035</v>
      </c>
      <c r="H1169" s="19" t="s">
        <v>5036</v>
      </c>
      <c r="I1169" s="19" t="s">
        <v>5037</v>
      </c>
      <c r="J1169" s="17" t="s">
        <v>1297</v>
      </c>
      <c r="K1169" s="2" t="n">
        <v>254</v>
      </c>
      <c r="L1169" s="17" t="s">
        <v>62</v>
      </c>
      <c r="M1169" s="20" t="n">
        <v>26</v>
      </c>
      <c r="N1169" s="20" t="n">
        <f aca="false">ROUNDUP(M1169/4,0)</f>
        <v>7</v>
      </c>
      <c r="O1169" s="20" t="n">
        <f aca="false">M1169/2</f>
        <v>13</v>
      </c>
      <c r="P1169" s="21" t="s">
        <v>68</v>
      </c>
    </row>
    <row r="1170" customFormat="false" ht="13.8" hidden="false" customHeight="false" outlineLevel="0" collapsed="false">
      <c r="A1170" s="17" t="n">
        <v>15765</v>
      </c>
      <c r="B1170" s="18" t="s">
        <v>5038</v>
      </c>
      <c r="C1170" s="17" t="n">
        <v>65155185</v>
      </c>
      <c r="D1170" s="18" t="s">
        <v>5039</v>
      </c>
      <c r="E1170" s="18" t="s">
        <v>1292</v>
      </c>
      <c r="F1170" s="18" t="s">
        <v>1455</v>
      </c>
      <c r="G1170" s="18" t="s">
        <v>5040</v>
      </c>
      <c r="H1170" s="19" t="s">
        <v>5041</v>
      </c>
      <c r="I1170" s="19" t="s">
        <v>5042</v>
      </c>
      <c r="J1170" s="17" t="s">
        <v>1297</v>
      </c>
      <c r="K1170" s="2" t="n">
        <v>78</v>
      </c>
      <c r="L1170" s="17" t="s">
        <v>62</v>
      </c>
      <c r="M1170" s="20" t="n">
        <v>8</v>
      </c>
      <c r="N1170" s="20" t="n">
        <f aca="false">ROUNDUP(M1170/4,0)</f>
        <v>2</v>
      </c>
      <c r="O1170" s="20" t="n">
        <f aca="false">M1170/2</f>
        <v>4</v>
      </c>
      <c r="P1170" s="21" t="s">
        <v>68</v>
      </c>
    </row>
    <row r="1171" customFormat="false" ht="13.8" hidden="false" customHeight="false" outlineLevel="0" collapsed="false">
      <c r="A1171" s="17" t="n">
        <v>15770</v>
      </c>
      <c r="B1171" s="18" t="s">
        <v>5043</v>
      </c>
      <c r="C1171" s="17" t="n">
        <v>69091200</v>
      </c>
      <c r="D1171" s="18" t="s">
        <v>1512</v>
      </c>
      <c r="E1171" s="18" t="s">
        <v>1292</v>
      </c>
      <c r="F1171" s="18" t="s">
        <v>1513</v>
      </c>
      <c r="G1171" s="18" t="s">
        <v>5044</v>
      </c>
      <c r="H1171" s="19" t="s">
        <v>5045</v>
      </c>
      <c r="I1171" s="19" t="s">
        <v>5046</v>
      </c>
      <c r="J1171" s="17" t="s">
        <v>1517</v>
      </c>
      <c r="K1171" s="2" t="n">
        <v>434</v>
      </c>
      <c r="L1171" s="17" t="s">
        <v>62</v>
      </c>
      <c r="M1171" s="20" t="n">
        <v>44</v>
      </c>
      <c r="N1171" s="20" t="n">
        <f aca="false">ROUNDUP(M1171/4,0)</f>
        <v>11</v>
      </c>
      <c r="O1171" s="20" t="n">
        <f aca="false">M1171/2</f>
        <v>22</v>
      </c>
      <c r="P1171" s="21" t="s">
        <v>68</v>
      </c>
    </row>
    <row r="1172" customFormat="false" ht="13.8" hidden="false" customHeight="false" outlineLevel="0" collapsed="false">
      <c r="A1172" s="17" t="n">
        <v>15780</v>
      </c>
      <c r="B1172" s="18" t="s">
        <v>5047</v>
      </c>
      <c r="C1172" s="17" t="n">
        <v>69081100</v>
      </c>
      <c r="D1172" s="18" t="s">
        <v>1373</v>
      </c>
      <c r="E1172" s="18" t="s">
        <v>1292</v>
      </c>
      <c r="F1172" s="18" t="s">
        <v>1374</v>
      </c>
      <c r="G1172" s="18" t="s">
        <v>5048</v>
      </c>
      <c r="H1172" s="19" t="s">
        <v>5049</v>
      </c>
      <c r="I1172" s="19" t="s">
        <v>5050</v>
      </c>
      <c r="J1172" s="17" t="s">
        <v>1297</v>
      </c>
      <c r="K1172" s="2" t="n">
        <v>34</v>
      </c>
      <c r="L1172" s="17" t="s">
        <v>62</v>
      </c>
      <c r="M1172" s="20" t="n">
        <v>4</v>
      </c>
      <c r="N1172" s="20" t="n">
        <f aca="false">ROUNDUP(M1172/4,0)</f>
        <v>1</v>
      </c>
      <c r="O1172" s="20" t="n">
        <f aca="false">M1172/2</f>
        <v>2</v>
      </c>
      <c r="P1172" s="21" t="s">
        <v>63</v>
      </c>
    </row>
    <row r="1173" customFormat="false" ht="13.8" hidden="false" customHeight="false" outlineLevel="0" collapsed="false">
      <c r="A1173" s="17" t="n">
        <v>15791</v>
      </c>
      <c r="B1173" s="18" t="s">
        <v>5051</v>
      </c>
      <c r="C1173" s="17" t="n">
        <v>65154878</v>
      </c>
      <c r="D1173" s="18" t="s">
        <v>5052</v>
      </c>
      <c r="E1173" s="18" t="s">
        <v>1292</v>
      </c>
      <c r="F1173" s="18" t="s">
        <v>1513</v>
      </c>
      <c r="G1173" s="18" t="s">
        <v>5053</v>
      </c>
      <c r="H1173" s="19" t="s">
        <v>5054</v>
      </c>
      <c r="I1173" s="19" t="s">
        <v>5055</v>
      </c>
      <c r="J1173" s="17" t="s">
        <v>1517</v>
      </c>
      <c r="K1173" s="2" t="n">
        <v>29</v>
      </c>
      <c r="L1173" s="17" t="s">
        <v>62</v>
      </c>
      <c r="M1173" s="20" t="n">
        <v>5</v>
      </c>
      <c r="N1173" s="20" t="n">
        <f aca="false">ROUNDUP(M1173/4,0)</f>
        <v>2</v>
      </c>
      <c r="O1173" s="20" t="n">
        <f aca="false">M1173/2</f>
        <v>2.5</v>
      </c>
      <c r="P1173" s="21" t="s">
        <v>68</v>
      </c>
    </row>
    <row r="1174" customFormat="false" ht="13.8" hidden="false" customHeight="false" outlineLevel="0" collapsed="false">
      <c r="A1174" s="17" t="n">
        <v>15808</v>
      </c>
      <c r="B1174" s="18" t="s">
        <v>5056</v>
      </c>
      <c r="C1174" s="17" t="n">
        <v>69090900</v>
      </c>
      <c r="D1174" s="18" t="s">
        <v>1523</v>
      </c>
      <c r="E1174" s="18" t="s">
        <v>1292</v>
      </c>
      <c r="F1174" s="18" t="s">
        <v>1524</v>
      </c>
      <c r="G1174" s="18" t="s">
        <v>5057</v>
      </c>
      <c r="H1174" s="19" t="s">
        <v>5058</v>
      </c>
      <c r="I1174" s="19" t="s">
        <v>5059</v>
      </c>
      <c r="J1174" s="17" t="s">
        <v>1517</v>
      </c>
      <c r="K1174" s="2" t="n">
        <v>175</v>
      </c>
      <c r="L1174" s="17" t="s">
        <v>62</v>
      </c>
      <c r="M1174" s="20" t="n">
        <v>18</v>
      </c>
      <c r="N1174" s="20" t="n">
        <f aca="false">ROUNDUP(M1174/4,0)</f>
        <v>5</v>
      </c>
      <c r="O1174" s="20" t="n">
        <f aca="false">M1174/2</f>
        <v>9</v>
      </c>
      <c r="P1174" s="21" t="s">
        <v>63</v>
      </c>
    </row>
    <row r="1175" customFormat="false" ht="13.8" hidden="false" customHeight="false" outlineLevel="0" collapsed="false">
      <c r="A1175" s="17" t="n">
        <v>15820</v>
      </c>
      <c r="B1175" s="18" t="s">
        <v>5060</v>
      </c>
      <c r="C1175" s="17" t="n">
        <v>65145419</v>
      </c>
      <c r="D1175" s="18" t="s">
        <v>5061</v>
      </c>
      <c r="E1175" s="18" t="s">
        <v>1292</v>
      </c>
      <c r="F1175" s="18" t="s">
        <v>1293</v>
      </c>
      <c r="G1175" s="18" t="s">
        <v>5062</v>
      </c>
      <c r="H1175" s="19" t="s">
        <v>5063</v>
      </c>
      <c r="I1175" s="19" t="s">
        <v>5064</v>
      </c>
      <c r="J1175" s="17" t="s">
        <v>1297</v>
      </c>
      <c r="K1175" s="2" t="n">
        <v>695</v>
      </c>
      <c r="L1175" s="17" t="s">
        <v>62</v>
      </c>
      <c r="M1175" s="20" t="n">
        <v>70</v>
      </c>
      <c r="N1175" s="20" t="n">
        <f aca="false">ROUNDUP(M1175/4,0)</f>
        <v>18</v>
      </c>
      <c r="O1175" s="20" t="n">
        <f aca="false">M1175/2</f>
        <v>35</v>
      </c>
      <c r="P1175" s="21" t="s">
        <v>63</v>
      </c>
    </row>
    <row r="1176" customFormat="false" ht="13.8" hidden="false" customHeight="false" outlineLevel="0" collapsed="false">
      <c r="A1176" s="17" t="n">
        <v>15821</v>
      </c>
      <c r="B1176" s="18" t="s">
        <v>5065</v>
      </c>
      <c r="C1176" s="17" t="n">
        <v>65145967</v>
      </c>
      <c r="D1176" s="18" t="s">
        <v>5066</v>
      </c>
      <c r="E1176" s="18" t="s">
        <v>1292</v>
      </c>
      <c r="F1176" s="18" t="s">
        <v>1455</v>
      </c>
      <c r="G1176" s="18" t="s">
        <v>5067</v>
      </c>
      <c r="H1176" s="19" t="s">
        <v>5068</v>
      </c>
      <c r="I1176" s="19" t="s">
        <v>5069</v>
      </c>
      <c r="J1176" s="17" t="s">
        <v>1297</v>
      </c>
      <c r="K1176" s="2" t="n">
        <v>49</v>
      </c>
      <c r="L1176" s="17" t="s">
        <v>62</v>
      </c>
      <c r="M1176" s="20" t="n">
        <v>5</v>
      </c>
      <c r="N1176" s="20" t="n">
        <f aca="false">ROUNDUP(M1176/4,0)</f>
        <v>2</v>
      </c>
      <c r="O1176" s="20" t="n">
        <f aca="false">M1176/2</f>
        <v>2.5</v>
      </c>
      <c r="P1176" s="21" t="s">
        <v>63</v>
      </c>
    </row>
    <row r="1177" customFormat="false" ht="13.8" hidden="false" customHeight="false" outlineLevel="0" collapsed="false">
      <c r="A1177" s="17" t="n">
        <v>15829</v>
      </c>
      <c r="B1177" s="18" t="s">
        <v>5070</v>
      </c>
      <c r="C1177" s="17" t="n">
        <v>65154774</v>
      </c>
      <c r="D1177" s="18" t="s">
        <v>5071</v>
      </c>
      <c r="E1177" s="18" t="s">
        <v>1292</v>
      </c>
      <c r="F1177" s="18" t="s">
        <v>1293</v>
      </c>
      <c r="G1177" s="18" t="s">
        <v>5072</v>
      </c>
      <c r="H1177" s="19" t="s">
        <v>5073</v>
      </c>
      <c r="I1177" s="19" t="s">
        <v>5074</v>
      </c>
      <c r="J1177" s="17" t="s">
        <v>1297</v>
      </c>
      <c r="K1177" s="2" t="n">
        <v>57</v>
      </c>
      <c r="L1177" s="17" t="s">
        <v>62</v>
      </c>
      <c r="M1177" s="20" t="n">
        <v>6</v>
      </c>
      <c r="N1177" s="20" t="n">
        <f aca="false">ROUNDUP(M1177/4,0)</f>
        <v>2</v>
      </c>
      <c r="O1177" s="20" t="n">
        <f aca="false">M1177/2</f>
        <v>3</v>
      </c>
      <c r="P1177" s="21" t="s">
        <v>63</v>
      </c>
    </row>
    <row r="1178" customFormat="false" ht="13.8" hidden="false" customHeight="false" outlineLevel="0" collapsed="false">
      <c r="A1178" s="17" t="n">
        <v>15832</v>
      </c>
      <c r="B1178" s="18" t="s">
        <v>5075</v>
      </c>
      <c r="C1178" s="17" t="n">
        <v>65155667</v>
      </c>
      <c r="D1178" s="18" t="s">
        <v>5076</v>
      </c>
      <c r="E1178" s="18" t="s">
        <v>1292</v>
      </c>
      <c r="F1178" s="18" t="s">
        <v>1293</v>
      </c>
      <c r="G1178" s="18" t="s">
        <v>5077</v>
      </c>
      <c r="H1178" s="19" t="s">
        <v>5078</v>
      </c>
      <c r="I1178" s="19" t="s">
        <v>5079</v>
      </c>
      <c r="J1178" s="17" t="s">
        <v>1297</v>
      </c>
      <c r="K1178" s="2" t="n">
        <v>259</v>
      </c>
      <c r="L1178" s="17" t="s">
        <v>62</v>
      </c>
      <c r="M1178" s="20" t="n">
        <v>26</v>
      </c>
      <c r="N1178" s="20" t="n">
        <f aca="false">ROUNDUP(M1178/4,0)</f>
        <v>7</v>
      </c>
      <c r="O1178" s="20" t="n">
        <f aca="false">M1178/2</f>
        <v>13</v>
      </c>
      <c r="P1178" s="21" t="s">
        <v>63</v>
      </c>
    </row>
    <row r="1179" customFormat="false" ht="13.8" hidden="false" customHeight="false" outlineLevel="0" collapsed="false">
      <c r="A1179" s="17" t="n">
        <v>15838</v>
      </c>
      <c r="B1179" s="18" t="s">
        <v>5080</v>
      </c>
      <c r="C1179" s="17" t="n">
        <v>65153576</v>
      </c>
      <c r="D1179" s="18" t="s">
        <v>5081</v>
      </c>
      <c r="E1179" s="18" t="s">
        <v>1292</v>
      </c>
      <c r="F1179" s="18" t="s">
        <v>1374</v>
      </c>
      <c r="G1179" s="18" t="s">
        <v>5082</v>
      </c>
      <c r="H1179" s="19" t="s">
        <v>5083</v>
      </c>
      <c r="I1179" s="19" t="s">
        <v>5084</v>
      </c>
      <c r="J1179" s="17" t="s">
        <v>1297</v>
      </c>
      <c r="K1179" s="2" t="n">
        <v>67</v>
      </c>
      <c r="L1179" s="17" t="s">
        <v>62</v>
      </c>
      <c r="M1179" s="20" t="n">
        <v>7</v>
      </c>
      <c r="N1179" s="20" t="n">
        <f aca="false">ROUNDUP(M1179/4,0)</f>
        <v>2</v>
      </c>
      <c r="O1179" s="20" t="n">
        <f aca="false">M1179/2</f>
        <v>3.5</v>
      </c>
      <c r="P1179" s="21" t="s">
        <v>63</v>
      </c>
    </row>
    <row r="1180" customFormat="false" ht="13.8" hidden="false" customHeight="false" outlineLevel="0" collapsed="false">
      <c r="A1180" s="17" t="n">
        <v>15846</v>
      </c>
      <c r="B1180" s="18" t="s">
        <v>5085</v>
      </c>
      <c r="C1180" s="17" t="n">
        <v>65115842</v>
      </c>
      <c r="D1180" s="18" t="s">
        <v>5086</v>
      </c>
      <c r="E1180" s="18" t="s">
        <v>1292</v>
      </c>
      <c r="F1180" s="18" t="s">
        <v>1624</v>
      </c>
      <c r="G1180" s="18" t="s">
        <v>5087</v>
      </c>
      <c r="H1180" s="19" t="s">
        <v>5088</v>
      </c>
      <c r="I1180" s="19" t="s">
        <v>5089</v>
      </c>
      <c r="J1180" s="17" t="s">
        <v>1517</v>
      </c>
      <c r="K1180" s="2" t="n">
        <v>80</v>
      </c>
      <c r="L1180" s="17" t="s">
        <v>62</v>
      </c>
      <c r="M1180" s="20" t="n">
        <v>8</v>
      </c>
      <c r="N1180" s="20" t="n">
        <f aca="false">ROUNDUP(M1180/4,0)</f>
        <v>2</v>
      </c>
      <c r="O1180" s="20" t="n">
        <f aca="false">M1180/2</f>
        <v>4</v>
      </c>
      <c r="P1180" s="21" t="s">
        <v>63</v>
      </c>
    </row>
    <row r="1181" customFormat="false" ht="13.8" hidden="false" customHeight="false" outlineLevel="0" collapsed="false">
      <c r="A1181" s="17" t="n">
        <v>15849</v>
      </c>
      <c r="B1181" s="18" t="s">
        <v>5090</v>
      </c>
      <c r="C1181" s="17" t="n">
        <v>65157971</v>
      </c>
      <c r="D1181" s="18" t="s">
        <v>5091</v>
      </c>
      <c r="E1181" s="18" t="s">
        <v>1292</v>
      </c>
      <c r="F1181" s="18" t="s">
        <v>1293</v>
      </c>
      <c r="G1181" s="18" t="s">
        <v>5092</v>
      </c>
      <c r="H1181" s="19" t="s">
        <v>5093</v>
      </c>
      <c r="I1181" s="19" t="s">
        <v>5094</v>
      </c>
      <c r="J1181" s="17" t="s">
        <v>1297</v>
      </c>
      <c r="K1181" s="2" t="n">
        <v>19</v>
      </c>
      <c r="L1181" s="17" t="s">
        <v>62</v>
      </c>
      <c r="M1181" s="20" t="n">
        <v>3</v>
      </c>
      <c r="N1181" s="20" t="n">
        <f aca="false">ROUNDUP(M1181/4,0)</f>
        <v>1</v>
      </c>
      <c r="O1181" s="20" t="n">
        <f aca="false">M1181/2</f>
        <v>1.5</v>
      </c>
      <c r="P1181" s="21" t="s">
        <v>63</v>
      </c>
    </row>
    <row r="1182" customFormat="false" ht="13.8" hidden="false" customHeight="false" outlineLevel="0" collapsed="false">
      <c r="A1182" s="17" t="n">
        <v>15851</v>
      </c>
      <c r="B1182" s="18" t="s">
        <v>5095</v>
      </c>
      <c r="C1182" s="17" t="n">
        <v>65147985</v>
      </c>
      <c r="D1182" s="18" t="s">
        <v>5096</v>
      </c>
      <c r="E1182" s="18" t="s">
        <v>1292</v>
      </c>
      <c r="F1182" s="18" t="s">
        <v>1293</v>
      </c>
      <c r="G1182" s="18" t="s">
        <v>5097</v>
      </c>
      <c r="H1182" s="19" t="s">
        <v>5098</v>
      </c>
      <c r="I1182" s="19" t="s">
        <v>5099</v>
      </c>
      <c r="J1182" s="17" t="s">
        <v>1297</v>
      </c>
      <c r="K1182" s="2" t="n">
        <v>87</v>
      </c>
      <c r="L1182" s="17" t="s">
        <v>62</v>
      </c>
      <c r="M1182" s="20" t="n">
        <v>9</v>
      </c>
      <c r="N1182" s="20" t="n">
        <f aca="false">ROUNDUP(M1182/4,0)</f>
        <v>3</v>
      </c>
      <c r="O1182" s="20" t="n">
        <f aca="false">M1182/2</f>
        <v>4.5</v>
      </c>
      <c r="P1182" s="21" t="s">
        <v>63</v>
      </c>
    </row>
    <row r="1183" customFormat="false" ht="13.8" hidden="false" customHeight="false" outlineLevel="0" collapsed="false">
      <c r="A1183" s="17" t="n">
        <v>15856</v>
      </c>
      <c r="B1183" s="18" t="s">
        <v>5100</v>
      </c>
      <c r="C1183" s="17" t="n">
        <v>65145211</v>
      </c>
      <c r="D1183" s="18" t="s">
        <v>5101</v>
      </c>
      <c r="E1183" s="18" t="s">
        <v>1292</v>
      </c>
      <c r="F1183" s="18" t="s">
        <v>1524</v>
      </c>
      <c r="G1183" s="18" t="s">
        <v>5102</v>
      </c>
      <c r="H1183" s="19" t="s">
        <v>5103</v>
      </c>
      <c r="I1183" s="19" t="s">
        <v>5104</v>
      </c>
      <c r="J1183" s="17" t="s">
        <v>1517</v>
      </c>
      <c r="K1183" s="2" t="n">
        <v>75</v>
      </c>
      <c r="L1183" s="17" t="s">
        <v>62</v>
      </c>
      <c r="M1183" s="20" t="n">
        <v>8</v>
      </c>
      <c r="N1183" s="20" t="n">
        <f aca="false">ROUNDUP(M1183/4,0)</f>
        <v>2</v>
      </c>
      <c r="O1183" s="20" t="n">
        <f aca="false">M1183/2</f>
        <v>4</v>
      </c>
      <c r="P1183" s="21" t="s">
        <v>63</v>
      </c>
    </row>
    <row r="1184" customFormat="false" ht="13.8" hidden="false" customHeight="false" outlineLevel="0" collapsed="false">
      <c r="A1184" s="17" t="n">
        <v>16406</v>
      </c>
      <c r="B1184" s="18" t="s">
        <v>5105</v>
      </c>
      <c r="C1184" s="17" t="n">
        <v>69110200</v>
      </c>
      <c r="D1184" s="18" t="s">
        <v>2056</v>
      </c>
      <c r="E1184" s="18" t="s">
        <v>1690</v>
      </c>
      <c r="F1184" s="18" t="s">
        <v>2057</v>
      </c>
      <c r="G1184" s="18" t="s">
        <v>5106</v>
      </c>
      <c r="H1184" s="19" t="s">
        <v>5107</v>
      </c>
      <c r="I1184" s="19" t="s">
        <v>5108</v>
      </c>
      <c r="J1184" s="17" t="s">
        <v>1695</v>
      </c>
      <c r="K1184" s="2" t="n">
        <v>28</v>
      </c>
      <c r="L1184" s="17" t="s">
        <v>62</v>
      </c>
      <c r="M1184" s="20" t="n">
        <v>3</v>
      </c>
      <c r="N1184" s="20" t="n">
        <f aca="false">ROUNDUP(M1184/4,0)</f>
        <v>1</v>
      </c>
      <c r="O1184" s="20" t="n">
        <f aca="false">M1184/2</f>
        <v>1.5</v>
      </c>
      <c r="P1184" s="21" t="s">
        <v>63</v>
      </c>
    </row>
    <row r="1185" customFormat="false" ht="13.8" hidden="false" customHeight="false" outlineLevel="0" collapsed="false">
      <c r="A1185" s="17" t="n">
        <v>16415</v>
      </c>
      <c r="B1185" s="18" t="s">
        <v>5109</v>
      </c>
      <c r="C1185" s="17" t="n">
        <v>65114761</v>
      </c>
      <c r="D1185" s="18" t="s">
        <v>5110</v>
      </c>
      <c r="E1185" s="18" t="s">
        <v>1690</v>
      </c>
      <c r="F1185" s="18" t="s">
        <v>1691</v>
      </c>
      <c r="G1185" s="18" t="s">
        <v>5111</v>
      </c>
      <c r="H1185" s="19" t="s">
        <v>5112</v>
      </c>
      <c r="I1185" s="19" t="s">
        <v>5113</v>
      </c>
      <c r="J1185" s="17" t="s">
        <v>1695</v>
      </c>
      <c r="K1185" s="2" t="n">
        <v>1649</v>
      </c>
      <c r="L1185" s="17" t="s">
        <v>62</v>
      </c>
      <c r="M1185" s="20" t="n">
        <v>165</v>
      </c>
      <c r="N1185" s="20" t="n">
        <f aca="false">ROUNDUP(M1185/4,0)</f>
        <v>42</v>
      </c>
      <c r="O1185" s="20" t="n">
        <f aca="false">M1185/2</f>
        <v>82.5</v>
      </c>
      <c r="P1185" s="21" t="s">
        <v>68</v>
      </c>
    </row>
    <row r="1186" customFormat="false" ht="13.8" hidden="false" customHeight="false" outlineLevel="0" collapsed="false">
      <c r="A1186" s="17" t="n">
        <v>16417</v>
      </c>
      <c r="B1186" s="18" t="s">
        <v>5114</v>
      </c>
      <c r="C1186" s="17" t="n">
        <v>74444000</v>
      </c>
      <c r="D1186" s="18" t="s">
        <v>5115</v>
      </c>
      <c r="E1186" s="18" t="s">
        <v>1690</v>
      </c>
      <c r="F1186" s="18" t="s">
        <v>1691</v>
      </c>
      <c r="G1186" s="18" t="s">
        <v>5116</v>
      </c>
      <c r="H1186" s="19" t="s">
        <v>5117</v>
      </c>
      <c r="I1186" s="19" t="s">
        <v>5118</v>
      </c>
      <c r="J1186" s="17" t="s">
        <v>1695</v>
      </c>
      <c r="K1186" s="2" t="n">
        <v>848</v>
      </c>
      <c r="L1186" s="17" t="s">
        <v>62</v>
      </c>
      <c r="M1186" s="20" t="n">
        <v>85</v>
      </c>
      <c r="N1186" s="20" t="n">
        <f aca="false">ROUNDUP(M1186/4,0)</f>
        <v>22</v>
      </c>
      <c r="O1186" s="20" t="n">
        <f aca="false">M1186/2</f>
        <v>42.5</v>
      </c>
      <c r="P1186" s="21" t="s">
        <v>68</v>
      </c>
    </row>
    <row r="1187" customFormat="false" ht="13.8" hidden="false" customHeight="false" outlineLevel="0" collapsed="false">
      <c r="A1187" s="17" t="n">
        <v>16424</v>
      </c>
      <c r="B1187" s="18" t="s">
        <v>5119</v>
      </c>
      <c r="C1187" s="17" t="n">
        <v>69110100</v>
      </c>
      <c r="D1187" s="18" t="s">
        <v>1964</v>
      </c>
      <c r="E1187" s="18" t="s">
        <v>1690</v>
      </c>
      <c r="F1187" s="18" t="s">
        <v>1965</v>
      </c>
      <c r="G1187" s="18" t="s">
        <v>5120</v>
      </c>
      <c r="H1187" s="19" t="s">
        <v>5121</v>
      </c>
      <c r="I1187" s="19" t="s">
        <v>5122</v>
      </c>
      <c r="J1187" s="17" t="s">
        <v>1695</v>
      </c>
      <c r="K1187" s="2" t="n">
        <v>415</v>
      </c>
      <c r="L1187" s="17" t="s">
        <v>62</v>
      </c>
      <c r="M1187" s="20" t="n">
        <v>42</v>
      </c>
      <c r="N1187" s="20" t="n">
        <f aca="false">ROUNDUP(M1187/4,0)</f>
        <v>11</v>
      </c>
      <c r="O1187" s="20" t="n">
        <f aca="false">M1187/2</f>
        <v>21</v>
      </c>
      <c r="P1187" s="21" t="s">
        <v>63</v>
      </c>
    </row>
    <row r="1188" customFormat="false" ht="13.8" hidden="false" customHeight="false" outlineLevel="0" collapsed="false">
      <c r="A1188" s="17" t="n">
        <v>16428</v>
      </c>
      <c r="B1188" s="18" t="s">
        <v>5123</v>
      </c>
      <c r="C1188" s="17" t="n">
        <v>69100600</v>
      </c>
      <c r="D1188" s="18" t="s">
        <v>2099</v>
      </c>
      <c r="E1188" s="18" t="s">
        <v>1690</v>
      </c>
      <c r="F1188" s="18" t="s">
        <v>2100</v>
      </c>
      <c r="G1188" s="18" t="s">
        <v>5124</v>
      </c>
      <c r="H1188" s="19" t="s">
        <v>5125</v>
      </c>
      <c r="I1188" s="19" t="s">
        <v>5126</v>
      </c>
      <c r="J1188" s="17" t="s">
        <v>1695</v>
      </c>
      <c r="K1188" s="2" t="n">
        <v>589</v>
      </c>
      <c r="L1188" s="17" t="s">
        <v>62</v>
      </c>
      <c r="M1188" s="20" t="n">
        <v>59</v>
      </c>
      <c r="N1188" s="20" t="n">
        <f aca="false">ROUNDUP(M1188/4,0)</f>
        <v>15</v>
      </c>
      <c r="O1188" s="20" t="n">
        <f aca="false">M1188/2</f>
        <v>29.5</v>
      </c>
      <c r="P1188" s="21" t="s">
        <v>63</v>
      </c>
    </row>
    <row r="1189" customFormat="false" ht="13.8" hidden="false" customHeight="false" outlineLevel="0" collapsed="false">
      <c r="A1189" s="17" t="n">
        <v>16429</v>
      </c>
      <c r="B1189" s="18" t="s">
        <v>5127</v>
      </c>
      <c r="C1189" s="17" t="n">
        <v>65024466</v>
      </c>
      <c r="D1189" s="18" t="s">
        <v>4512</v>
      </c>
      <c r="E1189" s="18" t="s">
        <v>1690</v>
      </c>
      <c r="F1189" s="18" t="s">
        <v>1691</v>
      </c>
      <c r="G1189" s="18" t="s">
        <v>5128</v>
      </c>
      <c r="H1189" s="19" t="s">
        <v>5129</v>
      </c>
      <c r="I1189" s="19" t="s">
        <v>5130</v>
      </c>
      <c r="J1189" s="17" t="s">
        <v>1695</v>
      </c>
      <c r="K1189" s="2" t="n">
        <v>69</v>
      </c>
      <c r="L1189" s="17" t="s">
        <v>142</v>
      </c>
      <c r="M1189" s="20" t="n">
        <v>7</v>
      </c>
      <c r="N1189" s="20" t="n">
        <f aca="false">ROUNDUP(M1189/4,0)</f>
        <v>2</v>
      </c>
      <c r="O1189" s="20" t="n">
        <f aca="false">M1189/2</f>
        <v>3.5</v>
      </c>
      <c r="P1189" s="21" t="s">
        <v>68</v>
      </c>
    </row>
    <row r="1190" customFormat="false" ht="13.8" hidden="false" customHeight="false" outlineLevel="0" collapsed="false">
      <c r="A1190" s="17" t="n">
        <v>16432</v>
      </c>
      <c r="B1190" s="18" t="s">
        <v>5131</v>
      </c>
      <c r="C1190" s="17" t="n">
        <v>65151892</v>
      </c>
      <c r="D1190" s="18" t="s">
        <v>5132</v>
      </c>
      <c r="E1190" s="18" t="s">
        <v>1690</v>
      </c>
      <c r="F1190" s="18" t="s">
        <v>1965</v>
      </c>
      <c r="G1190" s="18" t="s">
        <v>5133</v>
      </c>
      <c r="H1190" s="19" t="s">
        <v>5134</v>
      </c>
      <c r="I1190" s="19" t="s">
        <v>5135</v>
      </c>
      <c r="J1190" s="17" t="s">
        <v>1695</v>
      </c>
      <c r="K1190" s="2" t="n">
        <v>139</v>
      </c>
      <c r="L1190" s="17" t="s">
        <v>62</v>
      </c>
      <c r="M1190" s="20" t="n">
        <v>14</v>
      </c>
      <c r="N1190" s="20" t="n">
        <f aca="false">ROUNDUP(M1190/4,0)</f>
        <v>4</v>
      </c>
      <c r="O1190" s="20" t="n">
        <f aca="false">M1190/2</f>
        <v>7</v>
      </c>
      <c r="P1190" s="21" t="s">
        <v>63</v>
      </c>
    </row>
    <row r="1191" customFormat="false" ht="13.8" hidden="false" customHeight="false" outlineLevel="0" collapsed="false">
      <c r="A1191" s="17" t="n">
        <v>16444</v>
      </c>
      <c r="B1191" s="18" t="s">
        <v>5136</v>
      </c>
      <c r="C1191" s="17" t="n">
        <v>65115272</v>
      </c>
      <c r="D1191" s="18" t="s">
        <v>5137</v>
      </c>
      <c r="E1191" s="18" t="s">
        <v>1690</v>
      </c>
      <c r="F1191" s="18" t="s">
        <v>2263</v>
      </c>
      <c r="G1191" s="18" t="s">
        <v>5138</v>
      </c>
      <c r="H1191" s="19" t="s">
        <v>5139</v>
      </c>
      <c r="I1191" s="19" t="s">
        <v>5140</v>
      </c>
      <c r="J1191" s="17" t="s">
        <v>2252</v>
      </c>
      <c r="K1191" s="2" t="n">
        <v>640</v>
      </c>
      <c r="L1191" s="17" t="s">
        <v>62</v>
      </c>
      <c r="M1191" s="20" t="n">
        <v>64</v>
      </c>
      <c r="N1191" s="20" t="n">
        <f aca="false">ROUNDUP(M1191/4,0)</f>
        <v>16</v>
      </c>
      <c r="O1191" s="20" t="n">
        <f aca="false">M1191/2</f>
        <v>32</v>
      </c>
      <c r="P1191" s="21" t="s">
        <v>68</v>
      </c>
    </row>
    <row r="1192" customFormat="false" ht="13.8" hidden="false" customHeight="false" outlineLevel="0" collapsed="false">
      <c r="A1192" s="17" t="n">
        <v>16448</v>
      </c>
      <c r="B1192" s="18" t="s">
        <v>5141</v>
      </c>
      <c r="C1192" s="17" t="n">
        <v>65456730</v>
      </c>
      <c r="D1192" s="18" t="s">
        <v>5142</v>
      </c>
      <c r="E1192" s="18" t="s">
        <v>1690</v>
      </c>
      <c r="F1192" s="18" t="s">
        <v>1691</v>
      </c>
      <c r="G1192" s="18" t="s">
        <v>5143</v>
      </c>
      <c r="H1192" s="19" t="s">
        <v>5144</v>
      </c>
      <c r="I1192" s="19" t="s">
        <v>5145</v>
      </c>
      <c r="J1192" s="17" t="s">
        <v>1695</v>
      </c>
      <c r="K1192" s="2" t="n">
        <v>1365</v>
      </c>
      <c r="L1192" s="17" t="s">
        <v>62</v>
      </c>
      <c r="M1192" s="20" t="n">
        <v>137</v>
      </c>
      <c r="N1192" s="20" t="n">
        <f aca="false">ROUNDUP(M1192/4,0)</f>
        <v>35</v>
      </c>
      <c r="O1192" s="20" t="n">
        <f aca="false">M1192/2</f>
        <v>68.5</v>
      </c>
      <c r="P1192" s="21" t="s">
        <v>68</v>
      </c>
    </row>
    <row r="1193" customFormat="false" ht="13.8" hidden="false" customHeight="false" outlineLevel="0" collapsed="false">
      <c r="A1193" s="17" t="n">
        <v>16452</v>
      </c>
      <c r="B1193" s="18" t="s">
        <v>5146</v>
      </c>
      <c r="C1193" s="17" t="n">
        <v>69100100</v>
      </c>
      <c r="D1193" s="18" t="s">
        <v>1689</v>
      </c>
      <c r="E1193" s="18" t="s">
        <v>1690</v>
      </c>
      <c r="F1193" s="18" t="s">
        <v>1691</v>
      </c>
      <c r="G1193" s="18" t="s">
        <v>5147</v>
      </c>
      <c r="H1193" s="19" t="s">
        <v>5148</v>
      </c>
      <c r="I1193" s="19" t="s">
        <v>5149</v>
      </c>
      <c r="J1193" s="17" t="s">
        <v>1695</v>
      </c>
      <c r="K1193" s="2" t="n">
        <v>487</v>
      </c>
      <c r="L1193" s="17" t="s">
        <v>62</v>
      </c>
      <c r="M1193" s="20" t="n">
        <v>49</v>
      </c>
      <c r="N1193" s="20" t="n">
        <f aca="false">ROUNDUP(M1193/4,0)</f>
        <v>13</v>
      </c>
      <c r="O1193" s="20" t="n">
        <f aca="false">M1193/2</f>
        <v>24.5</v>
      </c>
      <c r="P1193" s="21" t="s">
        <v>68</v>
      </c>
    </row>
    <row r="1194" customFormat="false" ht="13.8" hidden="false" customHeight="false" outlineLevel="0" collapsed="false">
      <c r="A1194" s="17" t="n">
        <v>16457</v>
      </c>
      <c r="B1194" s="18" t="s">
        <v>5150</v>
      </c>
      <c r="C1194" s="17" t="n">
        <v>65145003</v>
      </c>
      <c r="D1194" s="18" t="s">
        <v>5151</v>
      </c>
      <c r="E1194" s="18" t="s">
        <v>1690</v>
      </c>
      <c r="F1194" s="18" t="s">
        <v>1691</v>
      </c>
      <c r="G1194" s="18" t="s">
        <v>5152</v>
      </c>
      <c r="H1194" s="19" t="s">
        <v>5153</v>
      </c>
      <c r="I1194" s="19" t="s">
        <v>5154</v>
      </c>
      <c r="J1194" s="17" t="s">
        <v>1695</v>
      </c>
      <c r="K1194" s="2" t="n">
        <v>414</v>
      </c>
      <c r="L1194" s="17" t="s">
        <v>77</v>
      </c>
      <c r="M1194" s="20" t="n">
        <v>42</v>
      </c>
      <c r="N1194" s="20" t="n">
        <f aca="false">ROUNDUP(M1194/4,0)</f>
        <v>11</v>
      </c>
      <c r="O1194" s="20" t="n">
        <f aca="false">M1194/2</f>
        <v>21</v>
      </c>
      <c r="P1194" s="21" t="s">
        <v>68</v>
      </c>
    </row>
    <row r="1195" customFormat="false" ht="13.8" hidden="false" customHeight="false" outlineLevel="0" collapsed="false">
      <c r="A1195" s="17" t="n">
        <v>16459</v>
      </c>
      <c r="B1195" s="18" t="s">
        <v>5155</v>
      </c>
      <c r="C1195" s="17" t="n">
        <v>65138949</v>
      </c>
      <c r="D1195" s="18" t="s">
        <v>5156</v>
      </c>
      <c r="E1195" s="18" t="s">
        <v>1690</v>
      </c>
      <c r="F1195" s="18" t="s">
        <v>2263</v>
      </c>
      <c r="G1195" s="18" t="s">
        <v>5157</v>
      </c>
      <c r="H1195" s="19" t="s">
        <v>5158</v>
      </c>
      <c r="I1195" s="19" t="s">
        <v>5159</v>
      </c>
      <c r="J1195" s="17" t="s">
        <v>2252</v>
      </c>
      <c r="K1195" s="2" t="n">
        <v>526</v>
      </c>
      <c r="L1195" s="17" t="s">
        <v>62</v>
      </c>
      <c r="M1195" s="20" t="n">
        <v>53</v>
      </c>
      <c r="N1195" s="20" t="n">
        <f aca="false">ROUNDUP(M1195/4,0)</f>
        <v>14</v>
      </c>
      <c r="O1195" s="20" t="n">
        <f aca="false">M1195/2</f>
        <v>26.5</v>
      </c>
      <c r="P1195" s="21" t="s">
        <v>63</v>
      </c>
    </row>
    <row r="1196" customFormat="false" ht="13.8" hidden="false" customHeight="false" outlineLevel="0" collapsed="false">
      <c r="A1196" s="17" t="n">
        <v>16460</v>
      </c>
      <c r="B1196" s="18" t="s">
        <v>5160</v>
      </c>
      <c r="C1196" s="17" t="n">
        <v>69100100</v>
      </c>
      <c r="D1196" s="18" t="s">
        <v>1689</v>
      </c>
      <c r="E1196" s="18" t="s">
        <v>1690</v>
      </c>
      <c r="F1196" s="18" t="s">
        <v>1691</v>
      </c>
      <c r="G1196" s="18" t="s">
        <v>5161</v>
      </c>
      <c r="H1196" s="19" t="s">
        <v>5162</v>
      </c>
      <c r="I1196" s="19" t="s">
        <v>5163</v>
      </c>
      <c r="J1196" s="17" t="s">
        <v>1695</v>
      </c>
      <c r="K1196" s="2" t="n">
        <v>573</v>
      </c>
      <c r="L1196" s="17" t="s">
        <v>62</v>
      </c>
      <c r="M1196" s="20" t="n">
        <v>58</v>
      </c>
      <c r="N1196" s="20" t="n">
        <f aca="false">ROUNDUP(M1196/4,0)</f>
        <v>15</v>
      </c>
      <c r="O1196" s="20" t="n">
        <f aca="false">M1196/2</f>
        <v>29</v>
      </c>
      <c r="P1196" s="21" t="s">
        <v>68</v>
      </c>
    </row>
    <row r="1197" customFormat="false" ht="13.8" hidden="false" customHeight="false" outlineLevel="0" collapsed="false">
      <c r="A1197" s="17" t="n">
        <v>16476</v>
      </c>
      <c r="B1197" s="18" t="s">
        <v>5164</v>
      </c>
      <c r="C1197" s="17" t="n">
        <v>75414600</v>
      </c>
      <c r="D1197" s="18" t="s">
        <v>5165</v>
      </c>
      <c r="E1197" s="18" t="s">
        <v>1690</v>
      </c>
      <c r="F1197" s="18" t="s">
        <v>2263</v>
      </c>
      <c r="G1197" s="18" t="s">
        <v>5166</v>
      </c>
      <c r="H1197" s="19" t="s">
        <v>5167</v>
      </c>
      <c r="I1197" s="19" t="s">
        <v>5168</v>
      </c>
      <c r="J1197" s="17" t="s">
        <v>2252</v>
      </c>
      <c r="K1197" s="2" t="n">
        <v>395</v>
      </c>
      <c r="L1197" s="17" t="s">
        <v>62</v>
      </c>
      <c r="M1197" s="20" t="n">
        <v>40</v>
      </c>
      <c r="N1197" s="20" t="n">
        <f aca="false">ROUNDUP(M1197/4,0)</f>
        <v>10</v>
      </c>
      <c r="O1197" s="20" t="n">
        <f aca="false">M1197/2</f>
        <v>20</v>
      </c>
      <c r="P1197" s="21" t="s">
        <v>68</v>
      </c>
    </row>
    <row r="1198" customFormat="false" ht="13.8" hidden="false" customHeight="false" outlineLevel="0" collapsed="false">
      <c r="A1198" s="17" t="n">
        <v>16477</v>
      </c>
      <c r="B1198" s="18" t="s">
        <v>5169</v>
      </c>
      <c r="C1198" s="17" t="n">
        <v>65152917</v>
      </c>
      <c r="D1198" s="18" t="s">
        <v>5170</v>
      </c>
      <c r="E1198" s="18" t="s">
        <v>1690</v>
      </c>
      <c r="F1198" s="18" t="s">
        <v>1852</v>
      </c>
      <c r="G1198" s="18" t="s">
        <v>5171</v>
      </c>
      <c r="H1198" s="19" t="s">
        <v>5172</v>
      </c>
      <c r="I1198" s="19" t="s">
        <v>5173</v>
      </c>
      <c r="J1198" s="17" t="s">
        <v>1695</v>
      </c>
      <c r="K1198" s="2" t="n">
        <v>388</v>
      </c>
      <c r="L1198" s="17" t="s">
        <v>62</v>
      </c>
      <c r="M1198" s="20" t="n">
        <v>39</v>
      </c>
      <c r="N1198" s="20" t="n">
        <f aca="false">ROUNDUP(M1198/4,0)</f>
        <v>10</v>
      </c>
      <c r="O1198" s="20" t="n">
        <f aca="false">M1198/2</f>
        <v>19.5</v>
      </c>
      <c r="P1198" s="21" t="s">
        <v>63</v>
      </c>
    </row>
    <row r="1199" customFormat="false" ht="13.8" hidden="false" customHeight="false" outlineLevel="0" collapsed="false">
      <c r="A1199" s="17" t="n">
        <v>16484</v>
      </c>
      <c r="B1199" s="18" t="s">
        <v>5174</v>
      </c>
      <c r="C1199" s="17" t="n">
        <v>65138847</v>
      </c>
      <c r="D1199" s="18" t="s">
        <v>5175</v>
      </c>
      <c r="E1199" s="18" t="s">
        <v>1690</v>
      </c>
      <c r="F1199" s="18" t="s">
        <v>2393</v>
      </c>
      <c r="G1199" s="18" t="s">
        <v>5176</v>
      </c>
      <c r="H1199" s="19" t="s">
        <v>5177</v>
      </c>
      <c r="I1199" s="19" t="s">
        <v>5178</v>
      </c>
      <c r="J1199" s="17" t="s">
        <v>2252</v>
      </c>
      <c r="K1199" s="2" t="n">
        <v>527</v>
      </c>
      <c r="L1199" s="17" t="s">
        <v>62</v>
      </c>
      <c r="M1199" s="20" t="n">
        <v>53</v>
      </c>
      <c r="N1199" s="20" t="n">
        <f aca="false">ROUNDUP(M1199/4,0)</f>
        <v>14</v>
      </c>
      <c r="O1199" s="20" t="n">
        <f aca="false">M1199/2</f>
        <v>26.5</v>
      </c>
      <c r="P1199" s="21" t="s">
        <v>68</v>
      </c>
    </row>
    <row r="1200" customFormat="false" ht="13.8" hidden="false" customHeight="false" outlineLevel="0" collapsed="false">
      <c r="A1200" s="17" t="n">
        <v>16485</v>
      </c>
      <c r="B1200" s="18" t="s">
        <v>5179</v>
      </c>
      <c r="C1200" s="17" t="n">
        <v>65154815</v>
      </c>
      <c r="D1200" s="18" t="s">
        <v>5180</v>
      </c>
      <c r="E1200" s="18" t="s">
        <v>1690</v>
      </c>
      <c r="F1200" s="18" t="s">
        <v>2393</v>
      </c>
      <c r="G1200" s="18" t="s">
        <v>5181</v>
      </c>
      <c r="H1200" s="19" t="s">
        <v>5182</v>
      </c>
      <c r="I1200" s="19" t="s">
        <v>5183</v>
      </c>
      <c r="J1200" s="17" t="s">
        <v>2252</v>
      </c>
      <c r="K1200" s="2" t="n">
        <v>692</v>
      </c>
      <c r="L1200" s="17" t="s">
        <v>62</v>
      </c>
      <c r="M1200" s="20" t="n">
        <v>70</v>
      </c>
      <c r="N1200" s="20" t="n">
        <f aca="false">ROUNDUP(M1200/4,0)</f>
        <v>18</v>
      </c>
      <c r="O1200" s="20" t="n">
        <f aca="false">M1200/2</f>
        <v>35</v>
      </c>
      <c r="P1200" s="21" t="s">
        <v>68</v>
      </c>
    </row>
    <row r="1201" customFormat="false" ht="13.8" hidden="false" customHeight="false" outlineLevel="0" collapsed="false">
      <c r="A1201" s="17" t="n">
        <v>16491</v>
      </c>
      <c r="B1201" s="18" t="s">
        <v>5184</v>
      </c>
      <c r="C1201" s="17" t="n">
        <v>65157777</v>
      </c>
      <c r="D1201" s="18" t="s">
        <v>5185</v>
      </c>
      <c r="E1201" s="18" t="s">
        <v>1690</v>
      </c>
      <c r="F1201" s="18" t="s">
        <v>1691</v>
      </c>
      <c r="G1201" s="18" t="s">
        <v>5186</v>
      </c>
      <c r="H1201" s="19" t="s">
        <v>5187</v>
      </c>
      <c r="I1201" s="19" t="s">
        <v>5188</v>
      </c>
      <c r="J1201" s="17" t="s">
        <v>1695</v>
      </c>
      <c r="K1201" s="2" t="n">
        <v>270</v>
      </c>
      <c r="L1201" s="17" t="s">
        <v>62</v>
      </c>
      <c r="M1201" s="20" t="n">
        <v>27</v>
      </c>
      <c r="N1201" s="20" t="n">
        <f aca="false">ROUNDUP(M1201/4,0)</f>
        <v>7</v>
      </c>
      <c r="O1201" s="20" t="n">
        <f aca="false">M1201/2</f>
        <v>13.5</v>
      </c>
      <c r="P1201" s="21" t="s">
        <v>68</v>
      </c>
    </row>
    <row r="1202" customFormat="false" ht="13.8" hidden="false" customHeight="false" outlineLevel="0" collapsed="false">
      <c r="A1202" s="17" t="n">
        <v>16494</v>
      </c>
      <c r="B1202" s="18" t="s">
        <v>5189</v>
      </c>
      <c r="C1202" s="17" t="n">
        <v>72465500</v>
      </c>
      <c r="D1202" s="18" t="s">
        <v>5190</v>
      </c>
      <c r="E1202" s="18" t="s">
        <v>1690</v>
      </c>
      <c r="F1202" s="18" t="s">
        <v>1691</v>
      </c>
      <c r="G1202" s="18" t="s">
        <v>5191</v>
      </c>
      <c r="H1202" s="19" t="s">
        <v>5192</v>
      </c>
      <c r="I1202" s="19" t="s">
        <v>5193</v>
      </c>
      <c r="J1202" s="17" t="s">
        <v>1695</v>
      </c>
      <c r="K1202" s="2" t="n">
        <v>477</v>
      </c>
      <c r="L1202" s="17" t="s">
        <v>62</v>
      </c>
      <c r="M1202" s="20" t="n">
        <v>48</v>
      </c>
      <c r="N1202" s="20" t="n">
        <f aca="false">ROUNDUP(M1202/4,0)</f>
        <v>12</v>
      </c>
      <c r="O1202" s="20" t="n">
        <f aca="false">M1202/2</f>
        <v>24</v>
      </c>
      <c r="P1202" s="21" t="s">
        <v>68</v>
      </c>
    </row>
    <row r="1203" customFormat="false" ht="13.8" hidden="false" customHeight="false" outlineLevel="0" collapsed="false">
      <c r="A1203" s="17" t="n">
        <v>16502</v>
      </c>
      <c r="B1203" s="18" t="s">
        <v>5194</v>
      </c>
      <c r="C1203" s="17" t="n">
        <v>65154939</v>
      </c>
      <c r="D1203" s="18" t="s">
        <v>5195</v>
      </c>
      <c r="E1203" s="18" t="s">
        <v>1690</v>
      </c>
      <c r="F1203" s="18" t="s">
        <v>1965</v>
      </c>
      <c r="G1203" s="18" t="s">
        <v>5196</v>
      </c>
      <c r="H1203" s="19" t="s">
        <v>5197</v>
      </c>
      <c r="I1203" s="19" t="s">
        <v>5198</v>
      </c>
      <c r="J1203" s="17" t="s">
        <v>1695</v>
      </c>
      <c r="K1203" s="2" t="n">
        <v>593</v>
      </c>
      <c r="L1203" s="17" t="s">
        <v>62</v>
      </c>
      <c r="M1203" s="20" t="n">
        <v>60</v>
      </c>
      <c r="N1203" s="20" t="n">
        <f aca="false">ROUNDUP(M1203/4,0)</f>
        <v>15</v>
      </c>
      <c r="O1203" s="20" t="n">
        <f aca="false">M1203/2</f>
        <v>30</v>
      </c>
      <c r="P1203" s="21" t="s">
        <v>68</v>
      </c>
    </row>
    <row r="1204" customFormat="false" ht="13.8" hidden="false" customHeight="false" outlineLevel="0" collapsed="false">
      <c r="A1204" s="17" t="n">
        <v>16504</v>
      </c>
      <c r="B1204" s="18" t="s">
        <v>5199</v>
      </c>
      <c r="C1204" s="17" t="n">
        <v>65145434</v>
      </c>
      <c r="D1204" s="18" t="s">
        <v>5200</v>
      </c>
      <c r="E1204" s="18" t="s">
        <v>1690</v>
      </c>
      <c r="F1204" s="18" t="s">
        <v>1852</v>
      </c>
      <c r="G1204" s="18" t="s">
        <v>5201</v>
      </c>
      <c r="H1204" s="19" t="s">
        <v>5202</v>
      </c>
      <c r="I1204" s="19" t="s">
        <v>5203</v>
      </c>
      <c r="J1204" s="17" t="s">
        <v>1695</v>
      </c>
      <c r="K1204" s="2" t="n">
        <v>78</v>
      </c>
      <c r="L1204" s="17" t="s">
        <v>62</v>
      </c>
      <c r="M1204" s="20" t="n">
        <v>8</v>
      </c>
      <c r="N1204" s="20" t="n">
        <f aca="false">ROUNDUP(M1204/4,0)</f>
        <v>2</v>
      </c>
      <c r="O1204" s="20" t="n">
        <f aca="false">M1204/2</f>
        <v>4</v>
      </c>
      <c r="P1204" s="21" t="s">
        <v>68</v>
      </c>
    </row>
    <row r="1205" customFormat="false" ht="13.8" hidden="false" customHeight="false" outlineLevel="0" collapsed="false">
      <c r="A1205" s="17" t="n">
        <v>16506</v>
      </c>
      <c r="B1205" s="18" t="s">
        <v>5204</v>
      </c>
      <c r="C1205" s="17" t="n">
        <v>69120100</v>
      </c>
      <c r="D1205" s="18" t="s">
        <v>2268</v>
      </c>
      <c r="E1205" s="18" t="s">
        <v>1690</v>
      </c>
      <c r="F1205" s="18" t="s">
        <v>2263</v>
      </c>
      <c r="G1205" s="18" t="s">
        <v>5205</v>
      </c>
      <c r="H1205" s="19" t="s">
        <v>5206</v>
      </c>
      <c r="I1205" s="19" t="s">
        <v>5207</v>
      </c>
      <c r="J1205" s="17" t="s">
        <v>2252</v>
      </c>
      <c r="K1205" s="2" t="n">
        <v>330</v>
      </c>
      <c r="L1205" s="17" t="s">
        <v>62</v>
      </c>
      <c r="M1205" s="20" t="n">
        <v>33</v>
      </c>
      <c r="N1205" s="20" t="n">
        <f aca="false">ROUNDUP(M1205/4,0)</f>
        <v>9</v>
      </c>
      <c r="O1205" s="20" t="n">
        <f aca="false">M1205/2</f>
        <v>16.5</v>
      </c>
      <c r="P1205" s="21" t="s">
        <v>68</v>
      </c>
    </row>
    <row r="1206" customFormat="false" ht="13.8" hidden="false" customHeight="false" outlineLevel="0" collapsed="false">
      <c r="A1206" s="17" t="n">
        <v>16508</v>
      </c>
      <c r="B1206" s="18" t="s">
        <v>5208</v>
      </c>
      <c r="C1206" s="17" t="n">
        <v>65152719</v>
      </c>
      <c r="D1206" s="18" t="s">
        <v>5209</v>
      </c>
      <c r="E1206" s="18" t="s">
        <v>1690</v>
      </c>
      <c r="F1206" s="18" t="s">
        <v>1691</v>
      </c>
      <c r="G1206" s="18" t="s">
        <v>5210</v>
      </c>
      <c r="H1206" s="19" t="s">
        <v>5211</v>
      </c>
      <c r="I1206" s="19" t="s">
        <v>5212</v>
      </c>
      <c r="J1206" s="17" t="s">
        <v>1695</v>
      </c>
      <c r="K1206" s="2" t="n">
        <v>1045</v>
      </c>
      <c r="L1206" s="17" t="s">
        <v>62</v>
      </c>
      <c r="M1206" s="20" t="n">
        <v>105</v>
      </c>
      <c r="N1206" s="20" t="n">
        <f aca="false">ROUNDUP(M1206/4,0)</f>
        <v>27</v>
      </c>
      <c r="O1206" s="20" t="n">
        <f aca="false">M1206/2</f>
        <v>52.5</v>
      </c>
      <c r="P1206" s="21" t="s">
        <v>68</v>
      </c>
    </row>
    <row r="1207" customFormat="false" ht="13.8" hidden="false" customHeight="false" outlineLevel="0" collapsed="false">
      <c r="A1207" s="17" t="n">
        <v>16509</v>
      </c>
      <c r="B1207" s="18" t="s">
        <v>5213</v>
      </c>
      <c r="C1207" s="17" t="n">
        <v>65152363</v>
      </c>
      <c r="D1207" s="18" t="s">
        <v>5214</v>
      </c>
      <c r="E1207" s="18" t="s">
        <v>1690</v>
      </c>
      <c r="F1207" s="18" t="s">
        <v>1691</v>
      </c>
      <c r="G1207" s="18" t="s">
        <v>5215</v>
      </c>
      <c r="H1207" s="19" t="s">
        <v>5216</v>
      </c>
      <c r="I1207" s="19" t="s">
        <v>5217</v>
      </c>
      <c r="J1207" s="17" t="s">
        <v>1695</v>
      </c>
      <c r="K1207" s="2" t="n">
        <v>510</v>
      </c>
      <c r="L1207" s="17" t="s">
        <v>62</v>
      </c>
      <c r="M1207" s="20" t="n">
        <v>51</v>
      </c>
      <c r="N1207" s="20" t="n">
        <f aca="false">ROUNDUP(M1207/4,0)</f>
        <v>13</v>
      </c>
      <c r="O1207" s="20" t="n">
        <f aca="false">M1207/2</f>
        <v>25.5</v>
      </c>
      <c r="P1207" s="21" t="s">
        <v>68</v>
      </c>
    </row>
    <row r="1208" customFormat="false" ht="13.8" hidden="false" customHeight="false" outlineLevel="0" collapsed="false">
      <c r="A1208" s="17" t="n">
        <v>16512</v>
      </c>
      <c r="B1208" s="18" t="s">
        <v>5218</v>
      </c>
      <c r="C1208" s="17" t="n">
        <v>65138103</v>
      </c>
      <c r="D1208" s="18" t="s">
        <v>5219</v>
      </c>
      <c r="E1208" s="18" t="s">
        <v>1690</v>
      </c>
      <c r="F1208" s="18" t="s">
        <v>1691</v>
      </c>
      <c r="G1208" s="18" t="s">
        <v>5220</v>
      </c>
      <c r="H1208" s="19" t="s">
        <v>5221</v>
      </c>
      <c r="I1208" s="19" t="s">
        <v>5222</v>
      </c>
      <c r="J1208" s="17" t="s">
        <v>1695</v>
      </c>
      <c r="K1208" s="2" t="n">
        <v>812</v>
      </c>
      <c r="L1208" s="17" t="s">
        <v>62</v>
      </c>
      <c r="M1208" s="20" t="n">
        <v>82</v>
      </c>
      <c r="N1208" s="20" t="n">
        <f aca="false">ROUNDUP(M1208/4,0)</f>
        <v>21</v>
      </c>
      <c r="O1208" s="20" t="n">
        <f aca="false">M1208/2</f>
        <v>41</v>
      </c>
      <c r="P1208" s="21" t="s">
        <v>68</v>
      </c>
    </row>
    <row r="1209" customFormat="false" ht="13.8" hidden="false" customHeight="false" outlineLevel="0" collapsed="false">
      <c r="A1209" s="17" t="n">
        <v>16513</v>
      </c>
      <c r="B1209" s="18" t="s">
        <v>5223</v>
      </c>
      <c r="C1209" s="17" t="n">
        <v>65116186</v>
      </c>
      <c r="D1209" s="18" t="s">
        <v>5224</v>
      </c>
      <c r="E1209" s="18" t="s">
        <v>1690</v>
      </c>
      <c r="F1209" s="18" t="s">
        <v>1691</v>
      </c>
      <c r="G1209" s="18" t="s">
        <v>5225</v>
      </c>
      <c r="H1209" s="19" t="s">
        <v>5226</v>
      </c>
      <c r="I1209" s="19" t="s">
        <v>5227</v>
      </c>
      <c r="J1209" s="17" t="s">
        <v>1695</v>
      </c>
      <c r="K1209" s="2" t="n">
        <v>253</v>
      </c>
      <c r="L1209" s="17" t="s">
        <v>62</v>
      </c>
      <c r="M1209" s="20" t="n">
        <v>26</v>
      </c>
      <c r="N1209" s="20" t="n">
        <f aca="false">ROUNDUP(M1209/4,0)</f>
        <v>7</v>
      </c>
      <c r="O1209" s="20" t="n">
        <f aca="false">M1209/2</f>
        <v>13</v>
      </c>
      <c r="P1209" s="21" t="s">
        <v>63</v>
      </c>
    </row>
    <row r="1210" customFormat="false" ht="13.8" hidden="false" customHeight="false" outlineLevel="0" collapsed="false">
      <c r="A1210" s="17" t="n">
        <v>16520</v>
      </c>
      <c r="B1210" s="18" t="s">
        <v>5228</v>
      </c>
      <c r="C1210" s="17" t="n">
        <v>65154266</v>
      </c>
      <c r="D1210" s="18" t="s">
        <v>5229</v>
      </c>
      <c r="E1210" s="18" t="s">
        <v>1690</v>
      </c>
      <c r="F1210" s="18" t="s">
        <v>1691</v>
      </c>
      <c r="G1210" s="18" t="s">
        <v>5230</v>
      </c>
      <c r="H1210" s="19" t="s">
        <v>5231</v>
      </c>
      <c r="I1210" s="19" t="s">
        <v>5232</v>
      </c>
      <c r="J1210" s="17" t="s">
        <v>1695</v>
      </c>
      <c r="K1210" s="2" t="n">
        <v>351</v>
      </c>
      <c r="L1210" s="17" t="s">
        <v>62</v>
      </c>
      <c r="M1210" s="20" t="n">
        <v>36</v>
      </c>
      <c r="N1210" s="20" t="n">
        <f aca="false">ROUNDUP(M1210/4,0)</f>
        <v>9</v>
      </c>
      <c r="O1210" s="20" t="n">
        <f aca="false">M1210/2</f>
        <v>18</v>
      </c>
      <c r="P1210" s="21" t="s">
        <v>68</v>
      </c>
    </row>
    <row r="1211" customFormat="false" ht="13.8" hidden="false" customHeight="false" outlineLevel="0" collapsed="false">
      <c r="A1211" s="17" t="n">
        <v>16523</v>
      </c>
      <c r="B1211" s="18" t="s">
        <v>5233</v>
      </c>
      <c r="C1211" s="17" t="n">
        <v>65144635</v>
      </c>
      <c r="D1211" s="18" t="s">
        <v>5234</v>
      </c>
      <c r="E1211" s="18" t="s">
        <v>1690</v>
      </c>
      <c r="F1211" s="18" t="s">
        <v>1691</v>
      </c>
      <c r="G1211" s="18" t="s">
        <v>5235</v>
      </c>
      <c r="H1211" s="19" t="s">
        <v>5236</v>
      </c>
      <c r="I1211" s="19" t="s">
        <v>5237</v>
      </c>
      <c r="J1211" s="17" t="s">
        <v>1695</v>
      </c>
      <c r="K1211" s="2" t="n">
        <v>75</v>
      </c>
      <c r="L1211" s="17" t="s">
        <v>62</v>
      </c>
      <c r="M1211" s="20" t="n">
        <v>13</v>
      </c>
      <c r="N1211" s="20" t="n">
        <f aca="false">ROUNDUP(M1211/4,0)</f>
        <v>4</v>
      </c>
      <c r="O1211" s="20" t="n">
        <f aca="false">M1211/2</f>
        <v>6.5</v>
      </c>
      <c r="P1211" s="21" t="s">
        <v>68</v>
      </c>
    </row>
    <row r="1212" customFormat="false" ht="13.8" hidden="false" customHeight="false" outlineLevel="0" collapsed="false">
      <c r="A1212" s="17" t="n">
        <v>16530</v>
      </c>
      <c r="B1212" s="18" t="s">
        <v>5238</v>
      </c>
      <c r="C1212" s="17" t="n">
        <v>65115442</v>
      </c>
      <c r="D1212" s="18" t="s">
        <v>5239</v>
      </c>
      <c r="E1212" s="18" t="s">
        <v>1690</v>
      </c>
      <c r="F1212" s="18" t="s">
        <v>2263</v>
      </c>
      <c r="G1212" s="18" t="s">
        <v>5240</v>
      </c>
      <c r="H1212" s="19" t="s">
        <v>5241</v>
      </c>
      <c r="I1212" s="19" t="s">
        <v>5242</v>
      </c>
      <c r="J1212" s="17" t="s">
        <v>2252</v>
      </c>
      <c r="K1212" s="2" t="n">
        <v>138</v>
      </c>
      <c r="L1212" s="17" t="s">
        <v>62</v>
      </c>
      <c r="M1212" s="20" t="n">
        <v>14</v>
      </c>
      <c r="N1212" s="20" t="n">
        <f aca="false">ROUNDUP(M1212/4,0)</f>
        <v>4</v>
      </c>
      <c r="O1212" s="20" t="n">
        <f aca="false">M1212/2</f>
        <v>7</v>
      </c>
      <c r="P1212" s="21" t="s">
        <v>68</v>
      </c>
    </row>
    <row r="1213" customFormat="false" ht="13.8" hidden="false" customHeight="false" outlineLevel="0" collapsed="false">
      <c r="A1213" s="17" t="n">
        <v>16535</v>
      </c>
      <c r="B1213" s="18" t="s">
        <v>5243</v>
      </c>
      <c r="C1213" s="17" t="n">
        <v>65094554</v>
      </c>
      <c r="D1213" s="18" t="s">
        <v>5244</v>
      </c>
      <c r="E1213" s="18" t="s">
        <v>1690</v>
      </c>
      <c r="F1213" s="18" t="s">
        <v>1691</v>
      </c>
      <c r="G1213" s="18" t="s">
        <v>5245</v>
      </c>
      <c r="H1213" s="19" t="s">
        <v>5246</v>
      </c>
      <c r="I1213" s="19" t="s">
        <v>5247</v>
      </c>
      <c r="J1213" s="17" t="s">
        <v>1695</v>
      </c>
      <c r="K1213" s="2" t="n">
        <v>1005</v>
      </c>
      <c r="L1213" s="17" t="s">
        <v>62</v>
      </c>
      <c r="M1213" s="20" t="n">
        <v>101</v>
      </c>
      <c r="N1213" s="20" t="n">
        <f aca="false">ROUNDUP(M1213/4,0)</f>
        <v>26</v>
      </c>
      <c r="O1213" s="20" t="n">
        <f aca="false">M1213/2</f>
        <v>50.5</v>
      </c>
      <c r="P1213" s="21" t="s">
        <v>68</v>
      </c>
    </row>
    <row r="1214" customFormat="false" ht="13.8" hidden="false" customHeight="false" outlineLevel="0" collapsed="false">
      <c r="A1214" s="17" t="n">
        <v>16536</v>
      </c>
      <c r="B1214" s="18" t="s">
        <v>5248</v>
      </c>
      <c r="C1214" s="17" t="n">
        <v>65145676</v>
      </c>
      <c r="D1214" s="18" t="s">
        <v>5249</v>
      </c>
      <c r="E1214" s="18" t="s">
        <v>1690</v>
      </c>
      <c r="F1214" s="18" t="s">
        <v>1965</v>
      </c>
      <c r="G1214" s="18" t="s">
        <v>5250</v>
      </c>
      <c r="H1214" s="19" t="s">
        <v>5251</v>
      </c>
      <c r="I1214" s="19" t="s">
        <v>5252</v>
      </c>
      <c r="J1214" s="17" t="s">
        <v>1695</v>
      </c>
      <c r="K1214" s="2" t="n">
        <v>56</v>
      </c>
      <c r="L1214" s="17" t="s">
        <v>62</v>
      </c>
      <c r="M1214" s="20" t="n">
        <v>6</v>
      </c>
      <c r="N1214" s="20" t="n">
        <f aca="false">ROUNDUP(M1214/4,0)</f>
        <v>2</v>
      </c>
      <c r="O1214" s="20" t="n">
        <f aca="false">M1214/2</f>
        <v>3</v>
      </c>
      <c r="P1214" s="21" t="s">
        <v>68</v>
      </c>
    </row>
    <row r="1215" customFormat="false" ht="13.8" hidden="false" customHeight="false" outlineLevel="0" collapsed="false">
      <c r="A1215" s="17" t="n">
        <v>16537</v>
      </c>
      <c r="B1215" s="18" t="s">
        <v>5253</v>
      </c>
      <c r="C1215" s="17" t="n">
        <v>65115067</v>
      </c>
      <c r="D1215" s="18" t="s">
        <v>5254</v>
      </c>
      <c r="E1215" s="18" t="s">
        <v>1690</v>
      </c>
      <c r="F1215" s="18" t="s">
        <v>1691</v>
      </c>
      <c r="G1215" s="18" t="s">
        <v>5255</v>
      </c>
      <c r="H1215" s="19" t="s">
        <v>5256</v>
      </c>
      <c r="I1215" s="19" t="s">
        <v>5257</v>
      </c>
      <c r="J1215" s="17" t="s">
        <v>1695</v>
      </c>
      <c r="K1215" s="2" t="n">
        <v>90</v>
      </c>
      <c r="L1215" s="17" t="s">
        <v>62</v>
      </c>
      <c r="M1215" s="20" t="n">
        <v>9</v>
      </c>
      <c r="N1215" s="20" t="n">
        <f aca="false">ROUNDUP(M1215/4,0)</f>
        <v>3</v>
      </c>
      <c r="O1215" s="20" t="n">
        <f aca="false">M1215/2</f>
        <v>4.5</v>
      </c>
      <c r="P1215" s="21" t="s">
        <v>63</v>
      </c>
    </row>
    <row r="1216" customFormat="false" ht="13.8" hidden="false" customHeight="false" outlineLevel="0" collapsed="false">
      <c r="A1216" s="17" t="n">
        <v>16541</v>
      </c>
      <c r="B1216" s="18" t="s">
        <v>5258</v>
      </c>
      <c r="C1216" s="17" t="n">
        <v>65143041</v>
      </c>
      <c r="D1216" s="18" t="s">
        <v>5259</v>
      </c>
      <c r="E1216" s="18" t="s">
        <v>1690</v>
      </c>
      <c r="F1216" s="18" t="s">
        <v>1691</v>
      </c>
      <c r="G1216" s="18" t="s">
        <v>5260</v>
      </c>
      <c r="H1216" s="19" t="s">
        <v>5261</v>
      </c>
      <c r="I1216" s="19" t="s">
        <v>5262</v>
      </c>
      <c r="J1216" s="17" t="s">
        <v>1695</v>
      </c>
      <c r="K1216" s="2" t="n">
        <v>987</v>
      </c>
      <c r="L1216" s="17" t="s">
        <v>77</v>
      </c>
      <c r="M1216" s="20" t="n">
        <v>99</v>
      </c>
      <c r="N1216" s="20" t="n">
        <f aca="false">ROUNDUP(M1216/4,0)</f>
        <v>25</v>
      </c>
      <c r="O1216" s="20" t="n">
        <f aca="false">M1216/2</f>
        <v>49.5</v>
      </c>
      <c r="P1216" s="21" t="s">
        <v>68</v>
      </c>
    </row>
    <row r="1217" customFormat="false" ht="13.8" hidden="false" customHeight="false" outlineLevel="0" collapsed="false">
      <c r="A1217" s="17" t="n">
        <v>16542</v>
      </c>
      <c r="B1217" s="18" t="s">
        <v>5263</v>
      </c>
      <c r="C1217" s="17" t="n">
        <v>65118336</v>
      </c>
      <c r="D1217" s="18" t="s">
        <v>5264</v>
      </c>
      <c r="E1217" s="18" t="s">
        <v>1690</v>
      </c>
      <c r="F1217" s="18" t="s">
        <v>1691</v>
      </c>
      <c r="G1217" s="18" t="s">
        <v>5265</v>
      </c>
      <c r="H1217" s="19" t="s">
        <v>5266</v>
      </c>
      <c r="I1217" s="19" t="s">
        <v>5267</v>
      </c>
      <c r="J1217" s="17" t="s">
        <v>1695</v>
      </c>
      <c r="K1217" s="2" t="n">
        <v>59</v>
      </c>
      <c r="L1217" s="17" t="s">
        <v>62</v>
      </c>
      <c r="M1217" s="20" t="n">
        <v>9</v>
      </c>
      <c r="N1217" s="20" t="n">
        <f aca="false">ROUNDUP(M1217/4,0)</f>
        <v>3</v>
      </c>
      <c r="O1217" s="20" t="n">
        <f aca="false">M1217/2</f>
        <v>4.5</v>
      </c>
      <c r="P1217" s="21" t="s">
        <v>68</v>
      </c>
    </row>
    <row r="1218" customFormat="false" ht="13.8" hidden="false" customHeight="false" outlineLevel="0" collapsed="false">
      <c r="A1218" s="17" t="n">
        <v>16544</v>
      </c>
      <c r="B1218" s="18" t="s">
        <v>5268</v>
      </c>
      <c r="C1218" s="17" t="n">
        <v>65154734</v>
      </c>
      <c r="D1218" s="18" t="s">
        <v>5269</v>
      </c>
      <c r="E1218" s="18" t="s">
        <v>1690</v>
      </c>
      <c r="F1218" s="18" t="s">
        <v>1852</v>
      </c>
      <c r="G1218" s="18" t="s">
        <v>5270</v>
      </c>
      <c r="H1218" s="19" t="s">
        <v>5271</v>
      </c>
      <c r="I1218" s="19" t="s">
        <v>5272</v>
      </c>
      <c r="J1218" s="17" t="s">
        <v>1695</v>
      </c>
      <c r="K1218" s="2" t="n">
        <v>87</v>
      </c>
      <c r="L1218" s="17" t="s">
        <v>62</v>
      </c>
      <c r="M1218" s="20" t="n">
        <v>9</v>
      </c>
      <c r="N1218" s="20" t="n">
        <f aca="false">ROUNDUP(M1218/4,0)</f>
        <v>3</v>
      </c>
      <c r="O1218" s="20" t="n">
        <f aca="false">M1218/2</f>
        <v>4.5</v>
      </c>
      <c r="P1218" s="21" t="s">
        <v>68</v>
      </c>
    </row>
    <row r="1219" customFormat="false" ht="13.8" hidden="false" customHeight="false" outlineLevel="0" collapsed="false">
      <c r="A1219" s="17" t="n">
        <v>16549</v>
      </c>
      <c r="B1219" s="18" t="s">
        <v>5273</v>
      </c>
      <c r="C1219" s="17" t="n">
        <v>65138674</v>
      </c>
      <c r="D1219" s="18" t="s">
        <v>5274</v>
      </c>
      <c r="E1219" s="18" t="s">
        <v>1690</v>
      </c>
      <c r="F1219" s="18" t="s">
        <v>1691</v>
      </c>
      <c r="G1219" s="18" t="s">
        <v>5275</v>
      </c>
      <c r="H1219" s="19" t="s">
        <v>5276</v>
      </c>
      <c r="I1219" s="19" t="s">
        <v>5277</v>
      </c>
      <c r="J1219" s="17" t="s">
        <v>1695</v>
      </c>
      <c r="K1219" s="2" t="n">
        <v>500</v>
      </c>
      <c r="L1219" s="17" t="s">
        <v>62</v>
      </c>
      <c r="M1219" s="20" t="n">
        <v>50</v>
      </c>
      <c r="N1219" s="20" t="n">
        <f aca="false">ROUNDUP(M1219/4,0)</f>
        <v>13</v>
      </c>
      <c r="O1219" s="20" t="n">
        <f aca="false">M1219/2</f>
        <v>25</v>
      </c>
      <c r="P1219" s="21" t="s">
        <v>68</v>
      </c>
    </row>
    <row r="1220" customFormat="false" ht="13.8" hidden="false" customHeight="false" outlineLevel="0" collapsed="false">
      <c r="A1220" s="17" t="n">
        <v>16551</v>
      </c>
      <c r="B1220" s="18" t="s">
        <v>5278</v>
      </c>
      <c r="C1220" s="17" t="n">
        <v>69100400</v>
      </c>
      <c r="D1220" s="18" t="s">
        <v>2180</v>
      </c>
      <c r="E1220" s="18" t="s">
        <v>1690</v>
      </c>
      <c r="F1220" s="18" t="s">
        <v>2181</v>
      </c>
      <c r="G1220" s="18" t="s">
        <v>5279</v>
      </c>
      <c r="H1220" s="19" t="s">
        <v>5280</v>
      </c>
      <c r="I1220" s="19" t="s">
        <v>5281</v>
      </c>
      <c r="J1220" s="17" t="s">
        <v>1695</v>
      </c>
      <c r="K1220" s="2" t="n">
        <v>146</v>
      </c>
      <c r="L1220" s="17" t="s">
        <v>62</v>
      </c>
      <c r="M1220" s="20" t="n">
        <v>15</v>
      </c>
      <c r="N1220" s="20" t="n">
        <f aca="false">ROUNDUP(M1220/4,0)</f>
        <v>4</v>
      </c>
      <c r="O1220" s="20" t="n">
        <f aca="false">M1220/2</f>
        <v>7.5</v>
      </c>
      <c r="P1220" s="21" t="s">
        <v>63</v>
      </c>
    </row>
    <row r="1221" customFormat="false" ht="13.8" hidden="false" customHeight="false" outlineLevel="0" collapsed="false">
      <c r="A1221" s="17" t="n">
        <v>16554</v>
      </c>
      <c r="B1221" s="18" t="s">
        <v>5253</v>
      </c>
      <c r="C1221" s="17" t="n">
        <v>65115067</v>
      </c>
      <c r="D1221" s="18" t="s">
        <v>5254</v>
      </c>
      <c r="E1221" s="18" t="s">
        <v>1690</v>
      </c>
      <c r="F1221" s="18" t="s">
        <v>1965</v>
      </c>
      <c r="G1221" s="18" t="s">
        <v>5282</v>
      </c>
      <c r="H1221" s="19" t="s">
        <v>5283</v>
      </c>
      <c r="I1221" s="19" t="s">
        <v>5284</v>
      </c>
      <c r="J1221" s="17" t="s">
        <v>1695</v>
      </c>
      <c r="K1221" s="2" t="n">
        <v>169</v>
      </c>
      <c r="L1221" s="17" t="s">
        <v>62</v>
      </c>
      <c r="M1221" s="20" t="n">
        <v>17</v>
      </c>
      <c r="N1221" s="20" t="n">
        <f aca="false">ROUNDUP(M1221/4,0)</f>
        <v>5</v>
      </c>
      <c r="O1221" s="20" t="n">
        <f aca="false">M1221/2</f>
        <v>8.5</v>
      </c>
      <c r="P1221" s="21" t="s">
        <v>63</v>
      </c>
    </row>
    <row r="1222" customFormat="false" ht="13.8" hidden="false" customHeight="false" outlineLevel="0" collapsed="false">
      <c r="A1222" s="17" t="n">
        <v>16557</v>
      </c>
      <c r="B1222" s="18" t="s">
        <v>5285</v>
      </c>
      <c r="C1222" s="17" t="n">
        <v>65155379</v>
      </c>
      <c r="D1222" s="18" t="s">
        <v>5286</v>
      </c>
      <c r="E1222" s="18" t="s">
        <v>1690</v>
      </c>
      <c r="F1222" s="18" t="s">
        <v>2393</v>
      </c>
      <c r="G1222" s="18" t="s">
        <v>5287</v>
      </c>
      <c r="H1222" s="19" t="s">
        <v>5288</v>
      </c>
      <c r="I1222" s="19" t="s">
        <v>5289</v>
      </c>
      <c r="J1222" s="17" t="s">
        <v>2252</v>
      </c>
      <c r="K1222" s="2" t="n">
        <v>70</v>
      </c>
      <c r="L1222" s="17" t="s">
        <v>62</v>
      </c>
      <c r="M1222" s="20" t="n">
        <v>7</v>
      </c>
      <c r="N1222" s="20" t="n">
        <f aca="false">ROUNDUP(M1222/4,0)</f>
        <v>2</v>
      </c>
      <c r="O1222" s="20" t="n">
        <f aca="false">M1222/2</f>
        <v>3.5</v>
      </c>
      <c r="P1222" s="21" t="s">
        <v>68</v>
      </c>
    </row>
    <row r="1223" customFormat="false" ht="13.8" hidden="false" customHeight="false" outlineLevel="0" collapsed="false">
      <c r="A1223" s="17" t="n">
        <v>16564</v>
      </c>
      <c r="B1223" s="18" t="s">
        <v>5290</v>
      </c>
      <c r="C1223" s="17" t="n">
        <v>65145003</v>
      </c>
      <c r="D1223" s="18" t="s">
        <v>5151</v>
      </c>
      <c r="E1223" s="18" t="s">
        <v>1690</v>
      </c>
      <c r="F1223" s="18" t="s">
        <v>1691</v>
      </c>
      <c r="G1223" s="18" t="s">
        <v>5291</v>
      </c>
      <c r="H1223" s="19" t="s">
        <v>5292</v>
      </c>
      <c r="I1223" s="19" t="s">
        <v>5293</v>
      </c>
      <c r="J1223" s="17" t="s">
        <v>1695</v>
      </c>
      <c r="K1223" s="2" t="n">
        <v>572</v>
      </c>
      <c r="L1223" s="17" t="s">
        <v>62</v>
      </c>
      <c r="M1223" s="20" t="n">
        <v>58</v>
      </c>
      <c r="N1223" s="20" t="n">
        <f aca="false">ROUNDUP(M1223/4,0)</f>
        <v>15</v>
      </c>
      <c r="O1223" s="20" t="n">
        <f aca="false">M1223/2</f>
        <v>29</v>
      </c>
      <c r="P1223" s="21" t="s">
        <v>68</v>
      </c>
    </row>
    <row r="1224" customFormat="false" ht="13.8" hidden="false" customHeight="false" outlineLevel="0" collapsed="false">
      <c r="A1224" s="17" t="n">
        <v>16565</v>
      </c>
      <c r="B1224" s="18" t="s">
        <v>5294</v>
      </c>
      <c r="C1224" s="17" t="n">
        <v>65145741</v>
      </c>
      <c r="D1224" s="18" t="s">
        <v>5295</v>
      </c>
      <c r="E1224" s="18" t="s">
        <v>1690</v>
      </c>
      <c r="F1224" s="18" t="s">
        <v>1965</v>
      </c>
      <c r="G1224" s="18" t="s">
        <v>5296</v>
      </c>
      <c r="H1224" s="19" t="s">
        <v>5297</v>
      </c>
      <c r="I1224" s="19" t="s">
        <v>5298</v>
      </c>
      <c r="J1224" s="17" t="s">
        <v>1695</v>
      </c>
      <c r="K1224" s="2" t="n">
        <v>45</v>
      </c>
      <c r="L1224" s="17" t="s">
        <v>62</v>
      </c>
      <c r="M1224" s="20" t="n">
        <v>5</v>
      </c>
      <c r="N1224" s="20" t="n">
        <f aca="false">ROUNDUP(M1224/4,0)</f>
        <v>2</v>
      </c>
      <c r="O1224" s="20" t="n">
        <f aca="false">M1224/2</f>
        <v>2.5</v>
      </c>
      <c r="P1224" s="21" t="s">
        <v>68</v>
      </c>
    </row>
    <row r="1225" customFormat="false" ht="13.8" hidden="false" customHeight="false" outlineLevel="0" collapsed="false">
      <c r="A1225" s="17" t="n">
        <v>16566</v>
      </c>
      <c r="B1225" s="18" t="s">
        <v>5299</v>
      </c>
      <c r="C1225" s="17" t="n">
        <v>65128185</v>
      </c>
      <c r="D1225" s="18" t="s">
        <v>5300</v>
      </c>
      <c r="E1225" s="18" t="s">
        <v>1690</v>
      </c>
      <c r="F1225" s="18" t="s">
        <v>1691</v>
      </c>
      <c r="G1225" s="18" t="s">
        <v>5301</v>
      </c>
      <c r="H1225" s="19" t="s">
        <v>5302</v>
      </c>
      <c r="I1225" s="19" t="s">
        <v>5303</v>
      </c>
      <c r="J1225" s="17" t="s">
        <v>1695</v>
      </c>
      <c r="K1225" s="2" t="n">
        <v>111</v>
      </c>
      <c r="L1225" s="17" t="s">
        <v>62</v>
      </c>
      <c r="M1225" s="20" t="n">
        <v>12</v>
      </c>
      <c r="N1225" s="20" t="n">
        <f aca="false">ROUNDUP(M1225/4,0)</f>
        <v>3</v>
      </c>
      <c r="O1225" s="20" t="n">
        <f aca="false">M1225/2</f>
        <v>6</v>
      </c>
      <c r="P1225" s="21" t="s">
        <v>68</v>
      </c>
    </row>
    <row r="1226" customFormat="false" ht="13.8" hidden="false" customHeight="false" outlineLevel="0" collapsed="false">
      <c r="A1226" s="17" t="n">
        <v>16569</v>
      </c>
      <c r="B1226" s="18" t="s">
        <v>5304</v>
      </c>
      <c r="C1226" s="17" t="n">
        <v>65147841</v>
      </c>
      <c r="D1226" s="18" t="s">
        <v>5305</v>
      </c>
      <c r="E1226" s="18" t="s">
        <v>1690</v>
      </c>
      <c r="F1226" s="18" t="s">
        <v>1691</v>
      </c>
      <c r="G1226" s="18" t="s">
        <v>5306</v>
      </c>
      <c r="H1226" s="19" t="s">
        <v>5307</v>
      </c>
      <c r="I1226" s="19" t="s">
        <v>5308</v>
      </c>
      <c r="J1226" s="17" t="s">
        <v>1695</v>
      </c>
      <c r="K1226" s="2" t="n">
        <v>252</v>
      </c>
      <c r="L1226" s="17" t="s">
        <v>62</v>
      </c>
      <c r="M1226" s="20" t="n">
        <v>26</v>
      </c>
      <c r="N1226" s="20" t="n">
        <f aca="false">ROUNDUP(M1226/4,0)</f>
        <v>7</v>
      </c>
      <c r="O1226" s="20" t="n">
        <f aca="false">M1226/2</f>
        <v>13</v>
      </c>
      <c r="P1226" s="21" t="s">
        <v>63</v>
      </c>
    </row>
    <row r="1227" customFormat="false" ht="13.8" hidden="false" customHeight="false" outlineLevel="0" collapsed="false">
      <c r="A1227" s="17" t="n">
        <v>16570</v>
      </c>
      <c r="B1227" s="18" t="s">
        <v>5309</v>
      </c>
      <c r="C1227" s="17" t="n">
        <v>65144058</v>
      </c>
      <c r="D1227" s="18" t="s">
        <v>5310</v>
      </c>
      <c r="E1227" s="18" t="s">
        <v>1690</v>
      </c>
      <c r="F1227" s="18" t="s">
        <v>1928</v>
      </c>
      <c r="G1227" s="18" t="s">
        <v>5311</v>
      </c>
      <c r="H1227" s="19" t="s">
        <v>5312</v>
      </c>
      <c r="I1227" s="19" t="s">
        <v>5313</v>
      </c>
      <c r="J1227" s="17" t="s">
        <v>1695</v>
      </c>
      <c r="K1227" s="2" t="n">
        <v>685</v>
      </c>
      <c r="L1227" s="17" t="s">
        <v>62</v>
      </c>
      <c r="M1227" s="20" t="n">
        <v>69</v>
      </c>
      <c r="N1227" s="20" t="n">
        <f aca="false">ROUNDUP(M1227/4,0)</f>
        <v>18</v>
      </c>
      <c r="O1227" s="20" t="n">
        <f aca="false">M1227/2</f>
        <v>34.5</v>
      </c>
      <c r="P1227" s="21" t="s">
        <v>68</v>
      </c>
    </row>
    <row r="1228" customFormat="false" ht="13.8" hidden="false" customHeight="false" outlineLevel="0" collapsed="false">
      <c r="A1228" s="17" t="n">
        <v>16582</v>
      </c>
      <c r="B1228" s="18" t="s">
        <v>5314</v>
      </c>
      <c r="C1228" s="17" t="n">
        <v>65152311</v>
      </c>
      <c r="D1228" s="18" t="s">
        <v>5315</v>
      </c>
      <c r="E1228" s="18" t="s">
        <v>1690</v>
      </c>
      <c r="F1228" s="18" t="s">
        <v>1691</v>
      </c>
      <c r="G1228" s="18" t="s">
        <v>5316</v>
      </c>
      <c r="H1228" s="19" t="s">
        <v>5317</v>
      </c>
      <c r="I1228" s="19" t="s">
        <v>5318</v>
      </c>
      <c r="J1228" s="17" t="s">
        <v>1695</v>
      </c>
      <c r="K1228" s="2" t="n">
        <v>734</v>
      </c>
      <c r="L1228" s="17" t="s">
        <v>62</v>
      </c>
      <c r="M1228" s="20" t="n">
        <v>74</v>
      </c>
      <c r="N1228" s="20" t="n">
        <f aca="false">ROUNDUP(M1228/4,0)</f>
        <v>19</v>
      </c>
      <c r="O1228" s="20" t="n">
        <f aca="false">M1228/2</f>
        <v>37</v>
      </c>
      <c r="P1228" s="21" t="s">
        <v>68</v>
      </c>
    </row>
    <row r="1229" customFormat="false" ht="13.8" hidden="false" customHeight="false" outlineLevel="0" collapsed="false">
      <c r="A1229" s="17" t="n">
        <v>16583</v>
      </c>
      <c r="B1229" s="18" t="s">
        <v>5319</v>
      </c>
      <c r="C1229" s="17" t="n">
        <v>65144073</v>
      </c>
      <c r="D1229" s="18" t="s">
        <v>5320</v>
      </c>
      <c r="E1229" s="18" t="s">
        <v>1690</v>
      </c>
      <c r="F1229" s="18" t="s">
        <v>1691</v>
      </c>
      <c r="G1229" s="18" t="s">
        <v>5321</v>
      </c>
      <c r="H1229" s="19" t="s">
        <v>5322</v>
      </c>
      <c r="I1229" s="19" t="s">
        <v>5323</v>
      </c>
      <c r="J1229" s="17" t="s">
        <v>1695</v>
      </c>
      <c r="K1229" s="2" t="n">
        <v>536</v>
      </c>
      <c r="L1229" s="17" t="s">
        <v>62</v>
      </c>
      <c r="M1229" s="20" t="n">
        <v>54</v>
      </c>
      <c r="N1229" s="20" t="n">
        <f aca="false">ROUNDUP(M1229/4,0)</f>
        <v>14</v>
      </c>
      <c r="O1229" s="20" t="n">
        <f aca="false">M1229/2</f>
        <v>27</v>
      </c>
      <c r="P1229" s="21" t="s">
        <v>68</v>
      </c>
    </row>
    <row r="1230" customFormat="false" ht="13.8" hidden="false" customHeight="false" outlineLevel="0" collapsed="false">
      <c r="A1230" s="17" t="n">
        <v>16584</v>
      </c>
      <c r="B1230" s="18" t="s">
        <v>5324</v>
      </c>
      <c r="C1230" s="17" t="n">
        <v>65093276</v>
      </c>
      <c r="D1230" s="18" t="s">
        <v>5325</v>
      </c>
      <c r="E1230" s="18" t="s">
        <v>1690</v>
      </c>
      <c r="F1230" s="18" t="s">
        <v>2100</v>
      </c>
      <c r="G1230" s="18" t="s">
        <v>5326</v>
      </c>
      <c r="H1230" s="19" t="s">
        <v>5327</v>
      </c>
      <c r="I1230" s="19" t="s">
        <v>5328</v>
      </c>
      <c r="J1230" s="17" t="s">
        <v>1695</v>
      </c>
      <c r="K1230" s="2" t="n">
        <v>90</v>
      </c>
      <c r="L1230" s="17" t="s">
        <v>62</v>
      </c>
      <c r="M1230" s="20" t="n">
        <v>9</v>
      </c>
      <c r="N1230" s="20" t="n">
        <f aca="false">ROUNDUP(M1230/4,0)</f>
        <v>3</v>
      </c>
      <c r="O1230" s="20" t="n">
        <f aca="false">M1230/2</f>
        <v>4.5</v>
      </c>
      <c r="P1230" s="21" t="s">
        <v>68</v>
      </c>
    </row>
    <row r="1231" customFormat="false" ht="13.8" hidden="false" customHeight="false" outlineLevel="0" collapsed="false">
      <c r="A1231" s="17" t="n">
        <v>16586</v>
      </c>
      <c r="B1231" s="18" t="s">
        <v>5329</v>
      </c>
      <c r="C1231" s="17" t="n">
        <v>65154009</v>
      </c>
      <c r="D1231" s="18" t="s">
        <v>5330</v>
      </c>
      <c r="E1231" s="18" t="s">
        <v>1690</v>
      </c>
      <c r="F1231" s="18" t="s">
        <v>2181</v>
      </c>
      <c r="G1231" s="18" t="s">
        <v>5331</v>
      </c>
      <c r="H1231" s="19" t="s">
        <v>5332</v>
      </c>
      <c r="I1231" s="19" t="s">
        <v>5333</v>
      </c>
      <c r="J1231" s="17" t="s">
        <v>1695</v>
      </c>
      <c r="K1231" s="2" t="n">
        <v>79</v>
      </c>
      <c r="L1231" s="17" t="s">
        <v>62</v>
      </c>
      <c r="M1231" s="20" t="n">
        <v>8</v>
      </c>
      <c r="N1231" s="20" t="n">
        <f aca="false">ROUNDUP(M1231/4,0)</f>
        <v>2</v>
      </c>
      <c r="O1231" s="20" t="n">
        <f aca="false">M1231/2</f>
        <v>4</v>
      </c>
      <c r="P1231" s="21" t="s">
        <v>68</v>
      </c>
    </row>
    <row r="1232" customFormat="false" ht="13.8" hidden="false" customHeight="false" outlineLevel="0" collapsed="false">
      <c r="A1232" s="17" t="n">
        <v>16587</v>
      </c>
      <c r="B1232" s="18" t="s">
        <v>5334</v>
      </c>
      <c r="C1232" s="17" t="n">
        <v>69110200</v>
      </c>
      <c r="D1232" s="18" t="s">
        <v>2056</v>
      </c>
      <c r="E1232" s="18" t="s">
        <v>1690</v>
      </c>
      <c r="F1232" s="18" t="s">
        <v>2057</v>
      </c>
      <c r="G1232" s="18" t="s">
        <v>5335</v>
      </c>
      <c r="H1232" s="19" t="s">
        <v>5336</v>
      </c>
      <c r="I1232" s="19" t="s">
        <v>5337</v>
      </c>
      <c r="J1232" s="17" t="s">
        <v>1695</v>
      </c>
      <c r="K1232" s="2" t="n">
        <v>441</v>
      </c>
      <c r="L1232" s="17" t="s">
        <v>142</v>
      </c>
      <c r="M1232" s="20" t="n">
        <v>45</v>
      </c>
      <c r="N1232" s="20" t="n">
        <f aca="false">ROUNDUP(M1232/4,0)</f>
        <v>12</v>
      </c>
      <c r="O1232" s="20" t="n">
        <f aca="false">M1232/2</f>
        <v>22.5</v>
      </c>
      <c r="P1232" s="21" t="s">
        <v>68</v>
      </c>
    </row>
    <row r="1233" customFormat="false" ht="13.8" hidden="false" customHeight="false" outlineLevel="0" collapsed="false">
      <c r="A1233" s="17" t="n">
        <v>16588</v>
      </c>
      <c r="B1233" s="18" t="s">
        <v>5338</v>
      </c>
      <c r="C1233" s="17" t="n">
        <v>65146552</v>
      </c>
      <c r="D1233" s="18" t="s">
        <v>5339</v>
      </c>
      <c r="E1233" s="18" t="s">
        <v>1690</v>
      </c>
      <c r="F1233" s="18" t="s">
        <v>1691</v>
      </c>
      <c r="G1233" s="18" t="s">
        <v>5340</v>
      </c>
      <c r="H1233" s="19" t="s">
        <v>5341</v>
      </c>
      <c r="I1233" s="19" t="s">
        <v>5342</v>
      </c>
      <c r="J1233" s="17" t="s">
        <v>1695</v>
      </c>
      <c r="K1233" s="2" t="n">
        <v>649</v>
      </c>
      <c r="L1233" s="17" t="s">
        <v>62</v>
      </c>
      <c r="M1233" s="20" t="n">
        <v>65</v>
      </c>
      <c r="N1233" s="20" t="n">
        <f aca="false">ROUNDUP(M1233/4,0)</f>
        <v>17</v>
      </c>
      <c r="O1233" s="20" t="n">
        <f aca="false">M1233/2</f>
        <v>32.5</v>
      </c>
      <c r="P1233" s="21" t="s">
        <v>68</v>
      </c>
    </row>
    <row r="1234" customFormat="false" ht="13.8" hidden="false" customHeight="false" outlineLevel="0" collapsed="false">
      <c r="A1234" s="17" t="n">
        <v>16589</v>
      </c>
      <c r="B1234" s="18" t="s">
        <v>5343</v>
      </c>
      <c r="C1234" s="17" t="n">
        <v>65154455</v>
      </c>
      <c r="D1234" s="18" t="s">
        <v>5344</v>
      </c>
      <c r="E1234" s="18" t="s">
        <v>1690</v>
      </c>
      <c r="F1234" s="18" t="s">
        <v>1691</v>
      </c>
      <c r="G1234" s="18" t="s">
        <v>5345</v>
      </c>
      <c r="H1234" s="19" t="s">
        <v>5346</v>
      </c>
      <c r="I1234" s="19" t="s">
        <v>5347</v>
      </c>
      <c r="J1234" s="17" t="s">
        <v>1695</v>
      </c>
      <c r="K1234" s="2" t="n">
        <v>438</v>
      </c>
      <c r="L1234" s="17" t="s">
        <v>62</v>
      </c>
      <c r="M1234" s="20" t="n">
        <v>44</v>
      </c>
      <c r="N1234" s="20" t="n">
        <f aca="false">ROUNDUP(M1234/4,0)</f>
        <v>11</v>
      </c>
      <c r="O1234" s="20" t="n">
        <f aca="false">M1234/2</f>
        <v>22</v>
      </c>
      <c r="P1234" s="21" t="s">
        <v>68</v>
      </c>
    </row>
    <row r="1235" customFormat="false" ht="13.8" hidden="false" customHeight="false" outlineLevel="0" collapsed="false">
      <c r="A1235" s="17" t="n">
        <v>16594</v>
      </c>
      <c r="B1235" s="18" t="s">
        <v>5348</v>
      </c>
      <c r="C1235" s="17" t="n">
        <v>65152982</v>
      </c>
      <c r="D1235" s="18" t="s">
        <v>5349</v>
      </c>
      <c r="E1235" s="18" t="s">
        <v>1690</v>
      </c>
      <c r="F1235" s="18" t="s">
        <v>1691</v>
      </c>
      <c r="G1235" s="18" t="s">
        <v>5350</v>
      </c>
      <c r="H1235" s="19" t="s">
        <v>5351</v>
      </c>
      <c r="I1235" s="19" t="s">
        <v>5352</v>
      </c>
      <c r="J1235" s="17" t="s">
        <v>1695</v>
      </c>
      <c r="K1235" s="2" t="n">
        <v>66</v>
      </c>
      <c r="L1235" s="17" t="s">
        <v>62</v>
      </c>
      <c r="M1235" s="20" t="n">
        <v>7</v>
      </c>
      <c r="N1235" s="20" t="n">
        <f aca="false">ROUNDUP(M1235/4,0)</f>
        <v>2</v>
      </c>
      <c r="O1235" s="20" t="n">
        <f aca="false">M1235/2</f>
        <v>3.5</v>
      </c>
      <c r="P1235" s="21" t="s">
        <v>68</v>
      </c>
    </row>
    <row r="1236" customFormat="false" ht="13.8" hidden="false" customHeight="false" outlineLevel="0" collapsed="false">
      <c r="A1236" s="17" t="n">
        <v>16598</v>
      </c>
      <c r="B1236" s="18" t="s">
        <v>5353</v>
      </c>
      <c r="C1236" s="17" t="n">
        <v>65144148</v>
      </c>
      <c r="D1236" s="18" t="s">
        <v>5354</v>
      </c>
      <c r="E1236" s="18" t="s">
        <v>1690</v>
      </c>
      <c r="F1236" s="18" t="s">
        <v>1691</v>
      </c>
      <c r="G1236" s="18" t="s">
        <v>5355</v>
      </c>
      <c r="H1236" s="19" t="s">
        <v>5356</v>
      </c>
      <c r="I1236" s="19" t="s">
        <v>5357</v>
      </c>
      <c r="J1236" s="17" t="s">
        <v>1695</v>
      </c>
      <c r="K1236" s="2" t="n">
        <v>109</v>
      </c>
      <c r="L1236" s="17" t="s">
        <v>62</v>
      </c>
      <c r="M1236" s="20" t="n">
        <v>11</v>
      </c>
      <c r="N1236" s="20" t="n">
        <f aca="false">ROUNDUP(M1236/4,0)</f>
        <v>3</v>
      </c>
      <c r="O1236" s="20" t="n">
        <f aca="false">M1236/2</f>
        <v>5.5</v>
      </c>
      <c r="P1236" s="21" t="s">
        <v>68</v>
      </c>
    </row>
    <row r="1237" customFormat="false" ht="13.8" hidden="false" customHeight="false" outlineLevel="0" collapsed="false">
      <c r="A1237" s="17" t="n">
        <v>16600</v>
      </c>
      <c r="B1237" s="18" t="s">
        <v>5358</v>
      </c>
      <c r="C1237" s="17" t="n">
        <v>65152802</v>
      </c>
      <c r="D1237" s="18" t="s">
        <v>5359</v>
      </c>
      <c r="E1237" s="18" t="s">
        <v>1690</v>
      </c>
      <c r="F1237" s="18" t="s">
        <v>1691</v>
      </c>
      <c r="G1237" s="18" t="s">
        <v>5360</v>
      </c>
      <c r="H1237" s="19" t="s">
        <v>5361</v>
      </c>
      <c r="I1237" s="19" t="s">
        <v>5362</v>
      </c>
      <c r="J1237" s="17" t="s">
        <v>1695</v>
      </c>
      <c r="K1237" s="2" t="n">
        <v>1214</v>
      </c>
      <c r="L1237" s="17" t="s">
        <v>62</v>
      </c>
      <c r="M1237" s="20" t="n">
        <v>122</v>
      </c>
      <c r="N1237" s="20" t="n">
        <f aca="false">ROUNDUP(M1237/4,0)</f>
        <v>31</v>
      </c>
      <c r="O1237" s="20" t="n">
        <f aca="false">M1237/2</f>
        <v>61</v>
      </c>
      <c r="P1237" s="21" t="s">
        <v>68</v>
      </c>
    </row>
    <row r="1238" customFormat="false" ht="13.8" hidden="false" customHeight="false" outlineLevel="0" collapsed="false">
      <c r="A1238" s="17" t="n">
        <v>16607</v>
      </c>
      <c r="B1238" s="18" t="s">
        <v>5363</v>
      </c>
      <c r="C1238" s="17" t="n">
        <v>65157782</v>
      </c>
      <c r="D1238" s="18" t="s">
        <v>5364</v>
      </c>
      <c r="E1238" s="18" t="s">
        <v>1690</v>
      </c>
      <c r="F1238" s="18" t="s">
        <v>1691</v>
      </c>
      <c r="G1238" s="18" t="s">
        <v>5365</v>
      </c>
      <c r="H1238" s="19" t="s">
        <v>5366</v>
      </c>
      <c r="I1238" s="19" t="s">
        <v>5367</v>
      </c>
      <c r="J1238" s="17" t="s">
        <v>1695</v>
      </c>
      <c r="K1238" s="2" t="n">
        <v>46</v>
      </c>
      <c r="L1238" s="17" t="s">
        <v>62</v>
      </c>
      <c r="M1238" s="20" t="n">
        <v>7</v>
      </c>
      <c r="N1238" s="20" t="n">
        <f aca="false">ROUNDUP(M1238/4,0)</f>
        <v>2</v>
      </c>
      <c r="O1238" s="20" t="n">
        <f aca="false">M1238/2</f>
        <v>3.5</v>
      </c>
      <c r="P1238" s="21" t="s">
        <v>68</v>
      </c>
    </row>
    <row r="1239" customFormat="false" ht="13.8" hidden="false" customHeight="false" outlineLevel="0" collapsed="false">
      <c r="A1239" s="17" t="n">
        <v>16608</v>
      </c>
      <c r="B1239" s="18" t="s">
        <v>5368</v>
      </c>
      <c r="C1239" s="17" t="n">
        <v>65115324</v>
      </c>
      <c r="D1239" s="18" t="s">
        <v>5369</v>
      </c>
      <c r="E1239" s="18" t="s">
        <v>1690</v>
      </c>
      <c r="F1239" s="18" t="s">
        <v>1965</v>
      </c>
      <c r="G1239" s="18" t="s">
        <v>5370</v>
      </c>
      <c r="H1239" s="19" t="s">
        <v>5371</v>
      </c>
      <c r="I1239" s="19" t="s">
        <v>5372</v>
      </c>
      <c r="J1239" s="17" t="s">
        <v>1695</v>
      </c>
      <c r="K1239" s="2" t="n">
        <v>605</v>
      </c>
      <c r="L1239" s="17" t="s">
        <v>62</v>
      </c>
      <c r="M1239" s="20" t="n">
        <v>61</v>
      </c>
      <c r="N1239" s="20" t="n">
        <f aca="false">ROUNDUP(M1239/4,0)</f>
        <v>16</v>
      </c>
      <c r="O1239" s="20" t="n">
        <f aca="false">M1239/2</f>
        <v>30.5</v>
      </c>
      <c r="P1239" s="21" t="s">
        <v>68</v>
      </c>
    </row>
    <row r="1240" customFormat="false" ht="13.8" hidden="false" customHeight="false" outlineLevel="0" collapsed="false">
      <c r="A1240" s="17" t="n">
        <v>16610</v>
      </c>
      <c r="B1240" s="18" t="s">
        <v>5373</v>
      </c>
      <c r="C1240" s="17" t="n">
        <v>65144503</v>
      </c>
      <c r="D1240" s="18" t="s">
        <v>5374</v>
      </c>
      <c r="E1240" s="18" t="s">
        <v>1690</v>
      </c>
      <c r="F1240" s="18" t="s">
        <v>2057</v>
      </c>
      <c r="G1240" s="18" t="s">
        <v>5375</v>
      </c>
      <c r="H1240" s="19" t="s">
        <v>5376</v>
      </c>
      <c r="I1240" s="19" t="s">
        <v>5377</v>
      </c>
      <c r="J1240" s="17" t="s">
        <v>1695</v>
      </c>
      <c r="K1240" s="2" t="n">
        <v>66</v>
      </c>
      <c r="L1240" s="17" t="s">
        <v>62</v>
      </c>
      <c r="M1240" s="20" t="n">
        <v>7</v>
      </c>
      <c r="N1240" s="20" t="n">
        <f aca="false">ROUNDUP(M1240/4,0)</f>
        <v>2</v>
      </c>
      <c r="O1240" s="20" t="n">
        <f aca="false">M1240/2</f>
        <v>3.5</v>
      </c>
      <c r="P1240" s="21" t="s">
        <v>63</v>
      </c>
    </row>
    <row r="1241" customFormat="false" ht="13.8" hidden="false" customHeight="false" outlineLevel="0" collapsed="false">
      <c r="A1241" s="17" t="n">
        <v>16615</v>
      </c>
      <c r="B1241" s="18" t="s">
        <v>5378</v>
      </c>
      <c r="C1241" s="17" t="n">
        <v>65154607</v>
      </c>
      <c r="D1241" s="18" t="s">
        <v>5379</v>
      </c>
      <c r="E1241" s="18" t="s">
        <v>1690</v>
      </c>
      <c r="F1241" s="18" t="s">
        <v>2263</v>
      </c>
      <c r="G1241" s="18" t="s">
        <v>5380</v>
      </c>
      <c r="H1241" s="19" t="s">
        <v>5381</v>
      </c>
      <c r="I1241" s="19" t="s">
        <v>5382</v>
      </c>
      <c r="J1241" s="17" t="s">
        <v>2252</v>
      </c>
      <c r="K1241" s="2" t="n">
        <v>151</v>
      </c>
      <c r="L1241" s="17" t="s">
        <v>62</v>
      </c>
      <c r="M1241" s="20" t="n">
        <v>16</v>
      </c>
      <c r="N1241" s="20" t="n">
        <f aca="false">ROUNDUP(M1241/4,0)</f>
        <v>4</v>
      </c>
      <c r="O1241" s="20" t="n">
        <f aca="false">M1241/2</f>
        <v>8</v>
      </c>
      <c r="P1241" s="21" t="s">
        <v>68</v>
      </c>
    </row>
    <row r="1242" customFormat="false" ht="13.8" hidden="false" customHeight="false" outlineLevel="0" collapsed="false">
      <c r="A1242" s="17" t="n">
        <v>16619</v>
      </c>
      <c r="B1242" s="18" t="s">
        <v>5383</v>
      </c>
      <c r="C1242" s="17" t="n">
        <v>65093533</v>
      </c>
      <c r="D1242" s="18" t="s">
        <v>5384</v>
      </c>
      <c r="E1242" s="18" t="s">
        <v>1690</v>
      </c>
      <c r="F1242" s="18" t="s">
        <v>2337</v>
      </c>
      <c r="G1242" s="18" t="s">
        <v>5385</v>
      </c>
      <c r="H1242" s="19" t="s">
        <v>5386</v>
      </c>
      <c r="I1242" s="19" t="s">
        <v>5387</v>
      </c>
      <c r="J1242" s="17" t="s">
        <v>1695</v>
      </c>
      <c r="K1242" s="2" t="n">
        <v>57</v>
      </c>
      <c r="L1242" s="17" t="s">
        <v>62</v>
      </c>
      <c r="M1242" s="20" t="n">
        <v>6</v>
      </c>
      <c r="N1242" s="20" t="n">
        <f aca="false">ROUNDUP(M1242/4,0)</f>
        <v>2</v>
      </c>
      <c r="O1242" s="20" t="n">
        <f aca="false">M1242/2</f>
        <v>3</v>
      </c>
      <c r="P1242" s="21" t="s">
        <v>63</v>
      </c>
    </row>
    <row r="1243" customFormat="false" ht="13.8" hidden="false" customHeight="false" outlineLevel="0" collapsed="false">
      <c r="A1243" s="17" t="n">
        <v>16630</v>
      </c>
      <c r="B1243" s="18" t="s">
        <v>5388</v>
      </c>
      <c r="C1243" s="17" t="n">
        <v>65144068</v>
      </c>
      <c r="D1243" s="18" t="s">
        <v>5389</v>
      </c>
      <c r="E1243" s="18" t="s">
        <v>1690</v>
      </c>
      <c r="F1243" s="18" t="s">
        <v>1691</v>
      </c>
      <c r="G1243" s="18" t="s">
        <v>5390</v>
      </c>
      <c r="H1243" s="19" t="s">
        <v>5391</v>
      </c>
      <c r="I1243" s="19" t="s">
        <v>5392</v>
      </c>
      <c r="J1243" s="17" t="s">
        <v>1695</v>
      </c>
      <c r="K1243" s="2" t="n">
        <v>81</v>
      </c>
      <c r="L1243" s="17" t="s">
        <v>62</v>
      </c>
      <c r="M1243" s="20" t="n">
        <v>9</v>
      </c>
      <c r="N1243" s="20" t="n">
        <f aca="false">ROUNDUP(M1243/4,0)</f>
        <v>3</v>
      </c>
      <c r="O1243" s="20" t="n">
        <f aca="false">M1243/2</f>
        <v>4.5</v>
      </c>
      <c r="P1243" s="21" t="s">
        <v>63</v>
      </c>
    </row>
    <row r="1244" customFormat="false" ht="13.8" hidden="false" customHeight="false" outlineLevel="0" collapsed="false">
      <c r="A1244" s="17" t="n">
        <v>16634</v>
      </c>
      <c r="B1244" s="18" t="s">
        <v>5393</v>
      </c>
      <c r="C1244" s="17" t="n">
        <v>65152805</v>
      </c>
      <c r="D1244" s="18" t="s">
        <v>5394</v>
      </c>
      <c r="E1244" s="18" t="s">
        <v>1690</v>
      </c>
      <c r="F1244" s="18" t="s">
        <v>1852</v>
      </c>
      <c r="G1244" s="18" t="s">
        <v>5395</v>
      </c>
      <c r="H1244" s="19" t="s">
        <v>5396</v>
      </c>
      <c r="I1244" s="19" t="s">
        <v>5397</v>
      </c>
      <c r="J1244" s="17" t="s">
        <v>1695</v>
      </c>
      <c r="K1244" s="2" t="n">
        <v>1053</v>
      </c>
      <c r="L1244" s="17" t="s">
        <v>62</v>
      </c>
      <c r="M1244" s="20" t="n">
        <v>106</v>
      </c>
      <c r="N1244" s="20" t="n">
        <f aca="false">ROUNDUP(M1244/4,0)</f>
        <v>27</v>
      </c>
      <c r="O1244" s="20" t="n">
        <f aca="false">M1244/2</f>
        <v>53</v>
      </c>
      <c r="P1244" s="21" t="s">
        <v>68</v>
      </c>
    </row>
    <row r="1245" customFormat="false" ht="13.8" hidden="false" customHeight="false" outlineLevel="0" collapsed="false">
      <c r="A1245" s="17" t="n">
        <v>16637</v>
      </c>
      <c r="B1245" s="18" t="s">
        <v>5398</v>
      </c>
      <c r="C1245" s="17" t="n">
        <v>65118749</v>
      </c>
      <c r="D1245" s="18" t="s">
        <v>5399</v>
      </c>
      <c r="E1245" s="18" t="s">
        <v>1690</v>
      </c>
      <c r="F1245" s="18" t="s">
        <v>2057</v>
      </c>
      <c r="G1245" s="18" t="s">
        <v>5400</v>
      </c>
      <c r="H1245" s="19" t="s">
        <v>5401</v>
      </c>
      <c r="I1245" s="19" t="s">
        <v>5402</v>
      </c>
      <c r="J1245" s="17" t="s">
        <v>1695</v>
      </c>
      <c r="K1245" s="2" t="n">
        <v>47</v>
      </c>
      <c r="L1245" s="17" t="s">
        <v>62</v>
      </c>
      <c r="M1245" s="20" t="n">
        <v>5</v>
      </c>
      <c r="N1245" s="20" t="n">
        <f aca="false">ROUNDUP(M1245/4,0)</f>
        <v>2</v>
      </c>
      <c r="O1245" s="20" t="n">
        <f aca="false">M1245/2</f>
        <v>2.5</v>
      </c>
      <c r="P1245" s="21" t="s">
        <v>63</v>
      </c>
    </row>
    <row r="1246" customFormat="false" ht="13.8" hidden="false" customHeight="false" outlineLevel="0" collapsed="false">
      <c r="A1246" s="17" t="n">
        <v>16646</v>
      </c>
      <c r="B1246" s="18" t="s">
        <v>5403</v>
      </c>
      <c r="C1246" s="17" t="n">
        <v>65145733</v>
      </c>
      <c r="D1246" s="18" t="s">
        <v>5404</v>
      </c>
      <c r="E1246" s="18" t="s">
        <v>1690</v>
      </c>
      <c r="F1246" s="18" t="s">
        <v>1965</v>
      </c>
      <c r="G1246" s="18" t="s">
        <v>5405</v>
      </c>
      <c r="H1246" s="19" t="s">
        <v>5406</v>
      </c>
      <c r="I1246" s="19" t="s">
        <v>5407</v>
      </c>
      <c r="J1246" s="17" t="s">
        <v>1695</v>
      </c>
      <c r="K1246" s="2" t="n">
        <v>70</v>
      </c>
      <c r="L1246" s="17" t="s">
        <v>62</v>
      </c>
      <c r="M1246" s="20" t="n">
        <v>7</v>
      </c>
      <c r="N1246" s="20" t="n">
        <f aca="false">ROUNDUP(M1246/4,0)</f>
        <v>2</v>
      </c>
      <c r="O1246" s="20" t="n">
        <f aca="false">M1246/2</f>
        <v>3.5</v>
      </c>
      <c r="P1246" s="21" t="s">
        <v>68</v>
      </c>
    </row>
    <row r="1247" customFormat="false" ht="13.8" hidden="false" customHeight="false" outlineLevel="0" collapsed="false">
      <c r="A1247" s="17" t="n">
        <v>16649</v>
      </c>
      <c r="B1247" s="18" t="s">
        <v>5408</v>
      </c>
      <c r="C1247" s="17" t="n">
        <v>65154742</v>
      </c>
      <c r="D1247" s="18" t="s">
        <v>5409</v>
      </c>
      <c r="E1247" s="18" t="s">
        <v>1690</v>
      </c>
      <c r="F1247" s="18" t="s">
        <v>1852</v>
      </c>
      <c r="G1247" s="18" t="s">
        <v>5410</v>
      </c>
      <c r="H1247" s="19" t="s">
        <v>5411</v>
      </c>
      <c r="I1247" s="19" t="s">
        <v>5412</v>
      </c>
      <c r="J1247" s="17" t="s">
        <v>1695</v>
      </c>
      <c r="K1247" s="2" t="n">
        <v>41</v>
      </c>
      <c r="L1247" s="17" t="s">
        <v>62</v>
      </c>
      <c r="M1247" s="20" t="n">
        <v>5</v>
      </c>
      <c r="N1247" s="20" t="n">
        <f aca="false">ROUNDUP(M1247/4,0)</f>
        <v>2</v>
      </c>
      <c r="O1247" s="20" t="n">
        <f aca="false">M1247/2</f>
        <v>2.5</v>
      </c>
      <c r="P1247" s="21" t="s">
        <v>68</v>
      </c>
    </row>
    <row r="1248" customFormat="false" ht="13.8" hidden="false" customHeight="false" outlineLevel="0" collapsed="false">
      <c r="A1248" s="17" t="n">
        <v>16652</v>
      </c>
      <c r="B1248" s="18" t="s">
        <v>5413</v>
      </c>
      <c r="C1248" s="17" t="n">
        <v>65118336</v>
      </c>
      <c r="D1248" s="18" t="s">
        <v>5264</v>
      </c>
      <c r="E1248" s="18" t="s">
        <v>1690</v>
      </c>
      <c r="F1248" s="18" t="s">
        <v>1691</v>
      </c>
      <c r="G1248" s="18" t="s">
        <v>5414</v>
      </c>
      <c r="H1248" s="19" t="s">
        <v>5415</v>
      </c>
      <c r="I1248" s="19" t="s">
        <v>5416</v>
      </c>
      <c r="J1248" s="17" t="s">
        <v>1695</v>
      </c>
      <c r="K1248" s="2" t="n">
        <v>470</v>
      </c>
      <c r="L1248" s="17" t="s">
        <v>77</v>
      </c>
      <c r="M1248" s="20" t="n">
        <v>47</v>
      </c>
      <c r="N1248" s="20" t="n">
        <f aca="false">ROUNDUP(M1248/4,0)</f>
        <v>12</v>
      </c>
      <c r="O1248" s="20" t="n">
        <f aca="false">M1248/2</f>
        <v>23.5</v>
      </c>
      <c r="P1248" s="21" t="s">
        <v>68</v>
      </c>
    </row>
    <row r="1249" customFormat="false" ht="13.8" hidden="false" customHeight="false" outlineLevel="0" collapsed="false">
      <c r="A1249" s="17" t="n">
        <v>16661</v>
      </c>
      <c r="B1249" s="18" t="s">
        <v>5417</v>
      </c>
      <c r="C1249" s="17" t="n">
        <v>65120167</v>
      </c>
      <c r="D1249" s="18" t="s">
        <v>5418</v>
      </c>
      <c r="E1249" s="18" t="s">
        <v>1690</v>
      </c>
      <c r="F1249" s="18" t="s">
        <v>2057</v>
      </c>
      <c r="G1249" s="18" t="s">
        <v>5419</v>
      </c>
      <c r="H1249" s="19" t="s">
        <v>5420</v>
      </c>
      <c r="I1249" s="19" t="s">
        <v>5421</v>
      </c>
      <c r="J1249" s="17" t="s">
        <v>1695</v>
      </c>
      <c r="K1249" s="2" t="n">
        <v>106</v>
      </c>
      <c r="L1249" s="17" t="s">
        <v>62</v>
      </c>
      <c r="M1249" s="20" t="n">
        <v>11</v>
      </c>
      <c r="N1249" s="20" t="n">
        <f aca="false">ROUNDUP(M1249/4,0)</f>
        <v>3</v>
      </c>
      <c r="O1249" s="20" t="n">
        <f aca="false">M1249/2</f>
        <v>5.5</v>
      </c>
      <c r="P1249" s="21" t="s">
        <v>63</v>
      </c>
    </row>
    <row r="1250" customFormat="false" ht="13.8" hidden="false" customHeight="false" outlineLevel="0" collapsed="false">
      <c r="A1250" s="17" t="n">
        <v>16668</v>
      </c>
      <c r="B1250" s="18" t="s">
        <v>5422</v>
      </c>
      <c r="C1250" s="17" t="n">
        <v>65095982</v>
      </c>
      <c r="D1250" s="18" t="s">
        <v>5423</v>
      </c>
      <c r="E1250" s="18" t="s">
        <v>1690</v>
      </c>
      <c r="F1250" s="18" t="s">
        <v>2393</v>
      </c>
      <c r="G1250" s="18" t="s">
        <v>5424</v>
      </c>
      <c r="H1250" s="19" t="s">
        <v>5425</v>
      </c>
      <c r="I1250" s="19" t="s">
        <v>5426</v>
      </c>
      <c r="J1250" s="17" t="s">
        <v>2252</v>
      </c>
      <c r="K1250" s="2" t="n">
        <v>73</v>
      </c>
      <c r="L1250" s="17" t="s">
        <v>62</v>
      </c>
      <c r="M1250" s="20" t="n">
        <v>8</v>
      </c>
      <c r="N1250" s="20" t="n">
        <f aca="false">ROUNDUP(M1250/4,0)</f>
        <v>2</v>
      </c>
      <c r="O1250" s="20" t="n">
        <f aca="false">M1250/2</f>
        <v>4</v>
      </c>
      <c r="P1250" s="21" t="s">
        <v>68</v>
      </c>
    </row>
    <row r="1251" customFormat="false" ht="13.8" hidden="false" customHeight="false" outlineLevel="0" collapsed="false">
      <c r="A1251" s="17" t="n">
        <v>16683</v>
      </c>
      <c r="B1251" s="18" t="s">
        <v>5427</v>
      </c>
      <c r="C1251" s="17" t="n">
        <v>65155949</v>
      </c>
      <c r="D1251" s="18" t="s">
        <v>5428</v>
      </c>
      <c r="E1251" s="18" t="s">
        <v>1690</v>
      </c>
      <c r="F1251" s="18" t="s">
        <v>1691</v>
      </c>
      <c r="G1251" s="18" t="s">
        <v>5429</v>
      </c>
      <c r="H1251" s="19" t="s">
        <v>5430</v>
      </c>
      <c r="I1251" s="19" t="s">
        <v>5431</v>
      </c>
      <c r="J1251" s="17" t="s">
        <v>1695</v>
      </c>
      <c r="K1251" s="2" t="n">
        <v>49</v>
      </c>
      <c r="L1251" s="17" t="s">
        <v>62</v>
      </c>
      <c r="M1251" s="20" t="n">
        <v>5</v>
      </c>
      <c r="N1251" s="20" t="n">
        <f aca="false">ROUNDUP(M1251/4,0)</f>
        <v>2</v>
      </c>
      <c r="O1251" s="20" t="n">
        <f aca="false">M1251/2</f>
        <v>2.5</v>
      </c>
      <c r="P1251" s="21" t="s">
        <v>63</v>
      </c>
    </row>
    <row r="1252" customFormat="false" ht="13.8" hidden="false" customHeight="false" outlineLevel="0" collapsed="false">
      <c r="A1252" s="17" t="n">
        <v>16685</v>
      </c>
      <c r="B1252" s="18" t="s">
        <v>5432</v>
      </c>
      <c r="C1252" s="17" t="n">
        <v>65155966</v>
      </c>
      <c r="D1252" s="18" t="s">
        <v>5433</v>
      </c>
      <c r="E1252" s="18" t="s">
        <v>1690</v>
      </c>
      <c r="F1252" s="18" t="s">
        <v>1965</v>
      </c>
      <c r="G1252" s="18" t="s">
        <v>5434</v>
      </c>
      <c r="H1252" s="19" t="s">
        <v>5435</v>
      </c>
      <c r="I1252" s="19" t="s">
        <v>5436</v>
      </c>
      <c r="J1252" s="17" t="s">
        <v>1695</v>
      </c>
      <c r="K1252" s="2" t="n">
        <v>455</v>
      </c>
      <c r="L1252" s="17" t="s">
        <v>62</v>
      </c>
      <c r="M1252" s="20" t="n">
        <v>46</v>
      </c>
      <c r="N1252" s="20" t="n">
        <f aca="false">ROUNDUP(M1252/4,0)</f>
        <v>12</v>
      </c>
      <c r="O1252" s="20" t="n">
        <f aca="false">M1252/2</f>
        <v>23</v>
      </c>
      <c r="P1252" s="21" t="s">
        <v>68</v>
      </c>
    </row>
    <row r="1253" customFormat="false" ht="13.8" hidden="false" customHeight="false" outlineLevel="0" collapsed="false">
      <c r="A1253" s="17" t="n">
        <v>16693</v>
      </c>
      <c r="B1253" s="18" t="s">
        <v>5437</v>
      </c>
      <c r="C1253" s="17" t="n">
        <v>65155105</v>
      </c>
      <c r="D1253" s="18" t="s">
        <v>5438</v>
      </c>
      <c r="E1253" s="18" t="s">
        <v>1690</v>
      </c>
      <c r="F1253" s="18" t="s">
        <v>1691</v>
      </c>
      <c r="G1253" s="18" t="s">
        <v>5439</v>
      </c>
      <c r="H1253" s="19" t="s">
        <v>5440</v>
      </c>
      <c r="I1253" s="19" t="s">
        <v>5441</v>
      </c>
      <c r="J1253" s="17" t="s">
        <v>1695</v>
      </c>
      <c r="K1253" s="2" t="n">
        <v>76</v>
      </c>
      <c r="L1253" s="17" t="s">
        <v>62</v>
      </c>
      <c r="M1253" s="20" t="n">
        <v>31</v>
      </c>
      <c r="N1253" s="20" t="n">
        <f aca="false">ROUNDUP(M1253/4,0)</f>
        <v>8</v>
      </c>
      <c r="O1253" s="20" t="n">
        <f aca="false">M1253/2</f>
        <v>15.5</v>
      </c>
      <c r="P1253" s="21" t="s">
        <v>68</v>
      </c>
    </row>
    <row r="1254" customFormat="false" ht="13.8" hidden="false" customHeight="false" outlineLevel="0" collapsed="false">
      <c r="A1254" s="17" t="n">
        <v>16695</v>
      </c>
      <c r="B1254" s="18" t="s">
        <v>5442</v>
      </c>
      <c r="C1254" s="17" t="n">
        <v>65144085</v>
      </c>
      <c r="D1254" s="18" t="s">
        <v>5443</v>
      </c>
      <c r="E1254" s="18" t="s">
        <v>1690</v>
      </c>
      <c r="F1254" s="18" t="s">
        <v>1691</v>
      </c>
      <c r="G1254" s="18" t="s">
        <v>5444</v>
      </c>
      <c r="H1254" s="19" t="s">
        <v>5445</v>
      </c>
      <c r="I1254" s="19" t="s">
        <v>5446</v>
      </c>
      <c r="J1254" s="17" t="s">
        <v>1695</v>
      </c>
      <c r="K1254" s="2" t="n">
        <v>410</v>
      </c>
      <c r="L1254" s="17" t="s">
        <v>62</v>
      </c>
      <c r="M1254" s="20" t="n">
        <v>41</v>
      </c>
      <c r="N1254" s="20" t="n">
        <f aca="false">ROUNDUP(M1254/4,0)</f>
        <v>11</v>
      </c>
      <c r="O1254" s="20" t="n">
        <f aca="false">M1254/2</f>
        <v>20.5</v>
      </c>
      <c r="P1254" s="21" t="s">
        <v>63</v>
      </c>
    </row>
    <row r="1255" customFormat="false" ht="13.8" hidden="false" customHeight="false" outlineLevel="0" collapsed="false">
      <c r="A1255" s="17" t="n">
        <v>16697</v>
      </c>
      <c r="B1255" s="18" t="s">
        <v>5447</v>
      </c>
      <c r="C1255" s="17" t="n">
        <v>65094837</v>
      </c>
      <c r="D1255" s="18" t="s">
        <v>5448</v>
      </c>
      <c r="E1255" s="18" t="s">
        <v>1690</v>
      </c>
      <c r="F1255" s="18" t="s">
        <v>1691</v>
      </c>
      <c r="G1255" s="18" t="s">
        <v>5449</v>
      </c>
      <c r="H1255" s="19" t="s">
        <v>5450</v>
      </c>
      <c r="I1255" s="19" t="s">
        <v>5451</v>
      </c>
      <c r="J1255" s="17" t="s">
        <v>1695</v>
      </c>
      <c r="K1255" s="2" t="n">
        <v>538</v>
      </c>
      <c r="L1255" s="17" t="s">
        <v>62</v>
      </c>
      <c r="M1255" s="20" t="n">
        <v>54</v>
      </c>
      <c r="N1255" s="20" t="n">
        <f aca="false">ROUNDUP(M1255/4,0)</f>
        <v>14</v>
      </c>
      <c r="O1255" s="20" t="n">
        <f aca="false">M1255/2</f>
        <v>27</v>
      </c>
      <c r="P1255" s="21" t="s">
        <v>68</v>
      </c>
    </row>
    <row r="1256" customFormat="false" ht="13.8" hidden="false" customHeight="false" outlineLevel="0" collapsed="false">
      <c r="A1256" s="17" t="n">
        <v>16698</v>
      </c>
      <c r="B1256" s="18" t="s">
        <v>5452</v>
      </c>
      <c r="C1256" s="17" t="n">
        <v>65144384</v>
      </c>
      <c r="D1256" s="18" t="s">
        <v>5453</v>
      </c>
      <c r="E1256" s="18" t="s">
        <v>1690</v>
      </c>
      <c r="F1256" s="18" t="s">
        <v>1691</v>
      </c>
      <c r="G1256" s="18" t="s">
        <v>5454</v>
      </c>
      <c r="H1256" s="19" t="s">
        <v>5455</v>
      </c>
      <c r="I1256" s="19" t="s">
        <v>5456</v>
      </c>
      <c r="J1256" s="17" t="s">
        <v>1695</v>
      </c>
      <c r="K1256" s="2" t="n">
        <v>36</v>
      </c>
      <c r="L1256" s="17" t="s">
        <v>62</v>
      </c>
      <c r="M1256" s="20" t="n">
        <v>4</v>
      </c>
      <c r="N1256" s="20" t="n">
        <f aca="false">ROUNDUP(M1256/4,0)</f>
        <v>1</v>
      </c>
      <c r="O1256" s="20" t="n">
        <f aca="false">M1256/2</f>
        <v>2</v>
      </c>
      <c r="P1256" s="21" t="s">
        <v>68</v>
      </c>
    </row>
    <row r="1257" customFormat="false" ht="13.8" hidden="false" customHeight="false" outlineLevel="0" collapsed="false">
      <c r="A1257" s="17" t="n">
        <v>16711</v>
      </c>
      <c r="B1257" s="18" t="s">
        <v>5457</v>
      </c>
      <c r="C1257" s="17" t="n">
        <v>65133828</v>
      </c>
      <c r="D1257" s="18" t="s">
        <v>5458</v>
      </c>
      <c r="E1257" s="18" t="s">
        <v>1690</v>
      </c>
      <c r="F1257" s="18" t="s">
        <v>2143</v>
      </c>
      <c r="G1257" s="18" t="s">
        <v>5459</v>
      </c>
      <c r="H1257" s="19" t="s">
        <v>5460</v>
      </c>
      <c r="I1257" s="19" t="s">
        <v>5461</v>
      </c>
      <c r="J1257" s="17" t="s">
        <v>1695</v>
      </c>
      <c r="K1257" s="2" t="n">
        <v>76</v>
      </c>
      <c r="L1257" s="17" t="s">
        <v>62</v>
      </c>
      <c r="M1257" s="20" t="n">
        <v>8</v>
      </c>
      <c r="N1257" s="20" t="n">
        <f aca="false">ROUNDUP(M1257/4,0)</f>
        <v>2</v>
      </c>
      <c r="O1257" s="20" t="n">
        <f aca="false">M1257/2</f>
        <v>4</v>
      </c>
      <c r="P1257" s="21" t="s">
        <v>63</v>
      </c>
    </row>
    <row r="1258" customFormat="false" ht="13.8" hidden="false" customHeight="false" outlineLevel="0" collapsed="false">
      <c r="A1258" s="17" t="n">
        <v>16712</v>
      </c>
      <c r="B1258" s="18" t="s">
        <v>5462</v>
      </c>
      <c r="C1258" s="17" t="n">
        <v>65154996</v>
      </c>
      <c r="D1258" s="18" t="s">
        <v>5463</v>
      </c>
      <c r="E1258" s="18" t="s">
        <v>1690</v>
      </c>
      <c r="F1258" s="18" t="s">
        <v>1852</v>
      </c>
      <c r="G1258" s="18" t="s">
        <v>5464</v>
      </c>
      <c r="H1258" s="19" t="s">
        <v>5465</v>
      </c>
      <c r="I1258" s="19" t="s">
        <v>5466</v>
      </c>
      <c r="J1258" s="17" t="s">
        <v>1695</v>
      </c>
      <c r="K1258" s="2" t="n">
        <v>56</v>
      </c>
      <c r="L1258" s="17" t="s">
        <v>62</v>
      </c>
      <c r="M1258" s="20" t="n">
        <v>6</v>
      </c>
      <c r="N1258" s="20" t="n">
        <f aca="false">ROUNDUP(M1258/4,0)</f>
        <v>2</v>
      </c>
      <c r="O1258" s="20" t="n">
        <f aca="false">M1258/2</f>
        <v>3</v>
      </c>
      <c r="P1258" s="21" t="s">
        <v>63</v>
      </c>
    </row>
    <row r="1259" customFormat="false" ht="13.8" hidden="false" customHeight="false" outlineLevel="0" collapsed="false">
      <c r="A1259" s="17" t="n">
        <v>16713</v>
      </c>
      <c r="B1259" s="18" t="s">
        <v>5467</v>
      </c>
      <c r="C1259" s="17" t="n">
        <v>65068435</v>
      </c>
      <c r="D1259" s="18" t="s">
        <v>5468</v>
      </c>
      <c r="E1259" s="18" t="s">
        <v>1690</v>
      </c>
      <c r="F1259" s="18" t="s">
        <v>1691</v>
      </c>
      <c r="G1259" s="18" t="s">
        <v>5469</v>
      </c>
      <c r="H1259" s="19" t="s">
        <v>5470</v>
      </c>
      <c r="I1259" s="19" t="s">
        <v>5471</v>
      </c>
      <c r="J1259" s="17" t="s">
        <v>1695</v>
      </c>
      <c r="K1259" s="2" t="n">
        <v>116</v>
      </c>
      <c r="L1259" s="17" t="s">
        <v>62</v>
      </c>
      <c r="M1259" s="20" t="n">
        <v>12</v>
      </c>
      <c r="N1259" s="20" t="n">
        <f aca="false">ROUNDUP(M1259/4,0)</f>
        <v>3</v>
      </c>
      <c r="O1259" s="20" t="n">
        <f aca="false">M1259/2</f>
        <v>6</v>
      </c>
      <c r="P1259" s="21" t="s">
        <v>63</v>
      </c>
    </row>
    <row r="1260" customFormat="false" ht="13.8" hidden="false" customHeight="false" outlineLevel="0" collapsed="false">
      <c r="A1260" s="17" t="n">
        <v>16715</v>
      </c>
      <c r="B1260" s="18" t="s">
        <v>5472</v>
      </c>
      <c r="C1260" s="17" t="n">
        <v>69100100</v>
      </c>
      <c r="D1260" s="18" t="s">
        <v>1689</v>
      </c>
      <c r="E1260" s="18" t="s">
        <v>1690</v>
      </c>
      <c r="F1260" s="18" t="s">
        <v>1691</v>
      </c>
      <c r="G1260" s="18" t="s">
        <v>5473</v>
      </c>
      <c r="H1260" s="19" t="s">
        <v>5474</v>
      </c>
      <c r="I1260" s="19" t="s">
        <v>5475</v>
      </c>
      <c r="J1260" s="17" t="s">
        <v>1695</v>
      </c>
      <c r="K1260" s="2" t="n">
        <v>646</v>
      </c>
      <c r="L1260" s="17" t="s">
        <v>62</v>
      </c>
      <c r="M1260" s="20" t="n">
        <v>65</v>
      </c>
      <c r="N1260" s="20" t="n">
        <f aca="false">ROUNDUP(M1260/4,0)</f>
        <v>17</v>
      </c>
      <c r="O1260" s="20" t="n">
        <f aca="false">M1260/2</f>
        <v>32.5</v>
      </c>
      <c r="P1260" s="21" t="s">
        <v>68</v>
      </c>
    </row>
    <row r="1261" customFormat="false" ht="13.8" hidden="false" customHeight="false" outlineLevel="0" collapsed="false">
      <c r="A1261" s="17" t="n">
        <v>16716</v>
      </c>
      <c r="B1261" s="18" t="s">
        <v>5476</v>
      </c>
      <c r="C1261" s="17" t="n">
        <v>69100100</v>
      </c>
      <c r="D1261" s="18" t="s">
        <v>1689</v>
      </c>
      <c r="E1261" s="18" t="s">
        <v>1690</v>
      </c>
      <c r="F1261" s="18" t="s">
        <v>1691</v>
      </c>
      <c r="G1261" s="18" t="s">
        <v>5477</v>
      </c>
      <c r="H1261" s="19" t="s">
        <v>5478</v>
      </c>
      <c r="I1261" s="19" t="s">
        <v>5479</v>
      </c>
      <c r="J1261" s="17" t="s">
        <v>1695</v>
      </c>
      <c r="K1261" s="2" t="n">
        <v>907</v>
      </c>
      <c r="L1261" s="17" t="s">
        <v>62</v>
      </c>
      <c r="M1261" s="20" t="n">
        <v>103</v>
      </c>
      <c r="N1261" s="20" t="n">
        <f aca="false">ROUNDUP(M1261/4,0)</f>
        <v>26</v>
      </c>
      <c r="O1261" s="20" t="n">
        <f aca="false">M1261/2</f>
        <v>51.5</v>
      </c>
      <c r="P1261" s="21" t="s">
        <v>68</v>
      </c>
    </row>
    <row r="1262" customFormat="false" ht="13.8" hidden="false" customHeight="false" outlineLevel="0" collapsed="false">
      <c r="A1262" s="17" t="n">
        <v>16723</v>
      </c>
      <c r="B1262" s="18" t="s">
        <v>5480</v>
      </c>
      <c r="C1262" s="17" t="n">
        <v>65134214</v>
      </c>
      <c r="D1262" s="18" t="s">
        <v>5481</v>
      </c>
      <c r="E1262" s="18" t="s">
        <v>1690</v>
      </c>
      <c r="F1262" s="18" t="s">
        <v>2393</v>
      </c>
      <c r="G1262" s="18" t="s">
        <v>5482</v>
      </c>
      <c r="H1262" s="19" t="s">
        <v>5483</v>
      </c>
      <c r="I1262" s="19" t="s">
        <v>5484</v>
      </c>
      <c r="J1262" s="17" t="s">
        <v>2252</v>
      </c>
      <c r="K1262" s="2" t="n">
        <v>4</v>
      </c>
      <c r="L1262" s="17" t="s">
        <v>62</v>
      </c>
      <c r="M1262" s="20" t="n">
        <v>3</v>
      </c>
      <c r="N1262" s="20" t="n">
        <f aca="false">ROUNDUP(M1262/4,0)</f>
        <v>1</v>
      </c>
      <c r="O1262" s="20" t="n">
        <f aca="false">M1262/2</f>
        <v>1.5</v>
      </c>
      <c r="P1262" s="21" t="s">
        <v>63</v>
      </c>
    </row>
    <row r="1263" customFormat="false" ht="13.8" hidden="false" customHeight="false" outlineLevel="0" collapsed="false">
      <c r="A1263" s="17" t="n">
        <v>16727</v>
      </c>
      <c r="B1263" s="18" t="s">
        <v>5485</v>
      </c>
      <c r="C1263" s="17" t="n">
        <v>65118277</v>
      </c>
      <c r="D1263" s="18" t="s">
        <v>5486</v>
      </c>
      <c r="E1263" s="18" t="s">
        <v>1690</v>
      </c>
      <c r="F1263" s="18" t="s">
        <v>2393</v>
      </c>
      <c r="G1263" s="18" t="s">
        <v>5487</v>
      </c>
      <c r="H1263" s="19" t="s">
        <v>5488</v>
      </c>
      <c r="I1263" s="19" t="s">
        <v>5489</v>
      </c>
      <c r="J1263" s="17" t="s">
        <v>2252</v>
      </c>
      <c r="K1263" s="2" t="n">
        <v>196</v>
      </c>
      <c r="L1263" s="17" t="s">
        <v>1074</v>
      </c>
      <c r="M1263" s="20" t="n">
        <v>20</v>
      </c>
      <c r="N1263" s="20" t="n">
        <f aca="false">ROUNDUP(M1263/4,0)</f>
        <v>5</v>
      </c>
      <c r="O1263" s="20" t="n">
        <f aca="false">M1263/2</f>
        <v>10</v>
      </c>
      <c r="P1263" s="21" t="s">
        <v>63</v>
      </c>
    </row>
    <row r="1264" customFormat="false" ht="13.8" hidden="false" customHeight="false" outlineLevel="0" collapsed="false">
      <c r="A1264" s="17" t="n">
        <v>16729</v>
      </c>
      <c r="B1264" s="18" t="s">
        <v>5490</v>
      </c>
      <c r="C1264" s="17" t="n">
        <v>69100100</v>
      </c>
      <c r="D1264" s="18" t="s">
        <v>1689</v>
      </c>
      <c r="E1264" s="18" t="s">
        <v>1690</v>
      </c>
      <c r="F1264" s="18" t="s">
        <v>1691</v>
      </c>
      <c r="G1264" s="18" t="s">
        <v>5491</v>
      </c>
      <c r="H1264" s="19" t="s">
        <v>5492</v>
      </c>
      <c r="I1264" s="19" t="s">
        <v>5493</v>
      </c>
      <c r="J1264" s="17" t="s">
        <v>1695</v>
      </c>
      <c r="K1264" s="2" t="n">
        <v>295</v>
      </c>
      <c r="L1264" s="17" t="s">
        <v>62</v>
      </c>
      <c r="M1264" s="20" t="n">
        <v>30</v>
      </c>
      <c r="N1264" s="20" t="n">
        <f aca="false">ROUNDUP(M1264/4,0)</f>
        <v>8</v>
      </c>
      <c r="O1264" s="20" t="n">
        <f aca="false">M1264/2</f>
        <v>15</v>
      </c>
      <c r="P1264" s="21" t="s">
        <v>68</v>
      </c>
    </row>
    <row r="1265" customFormat="false" ht="13.8" hidden="false" customHeight="false" outlineLevel="0" collapsed="false">
      <c r="A1265" s="17" t="n">
        <v>16730</v>
      </c>
      <c r="B1265" s="18" t="s">
        <v>5494</v>
      </c>
      <c r="C1265" s="17" t="n">
        <v>65144078</v>
      </c>
      <c r="D1265" s="18" t="s">
        <v>5495</v>
      </c>
      <c r="E1265" s="18" t="s">
        <v>1690</v>
      </c>
      <c r="F1265" s="18" t="s">
        <v>1691</v>
      </c>
      <c r="G1265" s="18" t="s">
        <v>5496</v>
      </c>
      <c r="H1265" s="19" t="s">
        <v>5497</v>
      </c>
      <c r="I1265" s="19" t="s">
        <v>5498</v>
      </c>
      <c r="J1265" s="17" t="s">
        <v>1695</v>
      </c>
      <c r="K1265" s="2" t="n">
        <v>658</v>
      </c>
      <c r="L1265" s="17" t="s">
        <v>62</v>
      </c>
      <c r="M1265" s="20" t="n">
        <v>66</v>
      </c>
      <c r="N1265" s="20" t="n">
        <f aca="false">ROUNDUP(M1265/4,0)</f>
        <v>17</v>
      </c>
      <c r="O1265" s="20" t="n">
        <f aca="false">M1265/2</f>
        <v>33</v>
      </c>
      <c r="P1265" s="21" t="s">
        <v>68</v>
      </c>
    </row>
    <row r="1266" customFormat="false" ht="13.8" hidden="false" customHeight="false" outlineLevel="0" collapsed="false">
      <c r="A1266" s="17" t="n">
        <v>16731</v>
      </c>
      <c r="B1266" s="18" t="s">
        <v>5499</v>
      </c>
      <c r="C1266" s="17" t="n">
        <v>65114961</v>
      </c>
      <c r="D1266" s="18" t="s">
        <v>5500</v>
      </c>
      <c r="E1266" s="18" t="s">
        <v>1690</v>
      </c>
      <c r="F1266" s="18" t="s">
        <v>2393</v>
      </c>
      <c r="G1266" s="18" t="s">
        <v>5501</v>
      </c>
      <c r="H1266" s="19" t="s">
        <v>5502</v>
      </c>
      <c r="I1266" s="19" t="s">
        <v>5503</v>
      </c>
      <c r="J1266" s="17" t="s">
        <v>2252</v>
      </c>
      <c r="K1266" s="2" t="n">
        <v>103</v>
      </c>
      <c r="L1266" s="17" t="s">
        <v>62</v>
      </c>
      <c r="M1266" s="20" t="n">
        <v>11</v>
      </c>
      <c r="N1266" s="20" t="n">
        <f aca="false">ROUNDUP(M1266/4,0)</f>
        <v>3</v>
      </c>
      <c r="O1266" s="20" t="n">
        <f aca="false">M1266/2</f>
        <v>5.5</v>
      </c>
      <c r="P1266" s="21" t="s">
        <v>68</v>
      </c>
    </row>
    <row r="1267" customFormat="false" ht="13.8" hidden="false" customHeight="false" outlineLevel="0" collapsed="false">
      <c r="A1267" s="17" t="n">
        <v>16734</v>
      </c>
      <c r="B1267" s="18" t="s">
        <v>5504</v>
      </c>
      <c r="C1267" s="17" t="n">
        <v>65145815</v>
      </c>
      <c r="D1267" s="18" t="s">
        <v>5505</v>
      </c>
      <c r="E1267" s="18" t="s">
        <v>1690</v>
      </c>
      <c r="F1267" s="18" t="s">
        <v>1852</v>
      </c>
      <c r="G1267" s="18" t="s">
        <v>5506</v>
      </c>
      <c r="H1267" s="19" t="s">
        <v>5507</v>
      </c>
      <c r="I1267" s="19" t="s">
        <v>5508</v>
      </c>
      <c r="J1267" s="17" t="s">
        <v>1695</v>
      </c>
      <c r="K1267" s="2" t="n">
        <v>97</v>
      </c>
      <c r="L1267" s="17" t="s">
        <v>62</v>
      </c>
      <c r="M1267" s="20" t="n">
        <v>10</v>
      </c>
      <c r="N1267" s="20" t="n">
        <f aca="false">ROUNDUP(M1267/4,0)</f>
        <v>3</v>
      </c>
      <c r="O1267" s="20" t="n">
        <f aca="false">M1267/2</f>
        <v>5</v>
      </c>
      <c r="P1267" s="21" t="s">
        <v>63</v>
      </c>
    </row>
    <row r="1268" customFormat="false" ht="13.8" hidden="false" customHeight="false" outlineLevel="0" collapsed="false">
      <c r="A1268" s="17" t="n">
        <v>16735</v>
      </c>
      <c r="B1268" s="18" t="s">
        <v>5509</v>
      </c>
      <c r="C1268" s="17" t="n">
        <v>65153365</v>
      </c>
      <c r="D1268" s="18" t="s">
        <v>5510</v>
      </c>
      <c r="E1268" s="18" t="s">
        <v>1690</v>
      </c>
      <c r="F1268" s="18" t="s">
        <v>1691</v>
      </c>
      <c r="G1268" s="18" t="s">
        <v>5511</v>
      </c>
      <c r="H1268" s="19" t="s">
        <v>5512</v>
      </c>
      <c r="I1268" s="19" t="s">
        <v>5513</v>
      </c>
      <c r="J1268" s="17" t="s">
        <v>1695</v>
      </c>
      <c r="K1268" s="2" t="n">
        <v>112</v>
      </c>
      <c r="L1268" s="17" t="s">
        <v>62</v>
      </c>
      <c r="M1268" s="20" t="n">
        <v>12</v>
      </c>
      <c r="N1268" s="20" t="n">
        <f aca="false">ROUNDUP(M1268/4,0)</f>
        <v>3</v>
      </c>
      <c r="O1268" s="20" t="n">
        <f aca="false">M1268/2</f>
        <v>6</v>
      </c>
      <c r="P1268" s="21" t="s">
        <v>68</v>
      </c>
    </row>
    <row r="1269" customFormat="false" ht="13.8" hidden="false" customHeight="false" outlineLevel="0" collapsed="false">
      <c r="A1269" s="17" t="n">
        <v>16747</v>
      </c>
      <c r="B1269" s="18" t="s">
        <v>5514</v>
      </c>
      <c r="C1269" s="17" t="n">
        <v>69100100</v>
      </c>
      <c r="D1269" s="18" t="s">
        <v>1689</v>
      </c>
      <c r="E1269" s="18" t="s">
        <v>1690</v>
      </c>
      <c r="F1269" s="18" t="s">
        <v>1691</v>
      </c>
      <c r="G1269" s="18" t="s">
        <v>5515</v>
      </c>
      <c r="H1269" s="19" t="s">
        <v>1127</v>
      </c>
      <c r="I1269" s="19" t="s">
        <v>5516</v>
      </c>
      <c r="J1269" s="17" t="s">
        <v>1695</v>
      </c>
      <c r="K1269" s="2" t="n">
        <v>106</v>
      </c>
      <c r="L1269" s="17" t="s">
        <v>62</v>
      </c>
      <c r="M1269" s="20" t="n">
        <v>11</v>
      </c>
      <c r="N1269" s="20" t="n">
        <f aca="false">ROUNDUP(M1269/4,0)</f>
        <v>3</v>
      </c>
      <c r="O1269" s="20" t="n">
        <f aca="false">M1269/2</f>
        <v>5.5</v>
      </c>
      <c r="P1269" s="21" t="s">
        <v>63</v>
      </c>
    </row>
    <row r="1270" customFormat="false" ht="13.8" hidden="false" customHeight="false" outlineLevel="0" collapsed="false">
      <c r="A1270" s="17" t="n">
        <v>16751</v>
      </c>
      <c r="B1270" s="18" t="s">
        <v>5517</v>
      </c>
      <c r="C1270" s="17" t="n">
        <v>69120400</v>
      </c>
      <c r="D1270" s="18" t="s">
        <v>2392</v>
      </c>
      <c r="E1270" s="18" t="s">
        <v>1690</v>
      </c>
      <c r="F1270" s="18" t="s">
        <v>2393</v>
      </c>
      <c r="G1270" s="18" t="s">
        <v>5518</v>
      </c>
      <c r="H1270" s="19" t="s">
        <v>5519</v>
      </c>
      <c r="I1270" s="19" t="s">
        <v>5520</v>
      </c>
      <c r="J1270" s="17" t="s">
        <v>2252</v>
      </c>
      <c r="K1270" s="2" t="n">
        <v>499</v>
      </c>
      <c r="L1270" s="17" t="s">
        <v>62</v>
      </c>
      <c r="M1270" s="20" t="n">
        <v>50</v>
      </c>
      <c r="N1270" s="20" t="n">
        <f aca="false">ROUNDUP(M1270/4,0)</f>
        <v>13</v>
      </c>
      <c r="O1270" s="20" t="n">
        <f aca="false">M1270/2</f>
        <v>25</v>
      </c>
      <c r="P1270" s="21" t="s">
        <v>63</v>
      </c>
    </row>
    <row r="1271" customFormat="false" ht="13.8" hidden="false" customHeight="false" outlineLevel="0" collapsed="false">
      <c r="A1271" s="17" t="n">
        <v>16754</v>
      </c>
      <c r="B1271" s="18" t="s">
        <v>5521</v>
      </c>
      <c r="C1271" s="17" t="n">
        <v>69100200</v>
      </c>
      <c r="D1271" s="18" t="s">
        <v>1927</v>
      </c>
      <c r="E1271" s="18" t="s">
        <v>1690</v>
      </c>
      <c r="F1271" s="18" t="s">
        <v>1928</v>
      </c>
      <c r="G1271" s="18" t="s">
        <v>5522</v>
      </c>
      <c r="H1271" s="19" t="s">
        <v>5523</v>
      </c>
      <c r="I1271" s="19" t="s">
        <v>5524</v>
      </c>
      <c r="J1271" s="17" t="s">
        <v>1695</v>
      </c>
      <c r="K1271" s="2" t="n">
        <v>392</v>
      </c>
      <c r="L1271" s="17" t="s">
        <v>77</v>
      </c>
      <c r="M1271" s="20" t="n">
        <v>40</v>
      </c>
      <c r="N1271" s="20" t="n">
        <f aca="false">ROUNDUP(M1271/4,0)</f>
        <v>10</v>
      </c>
      <c r="O1271" s="20" t="n">
        <f aca="false">M1271/2</f>
        <v>20</v>
      </c>
      <c r="P1271" s="21" t="s">
        <v>63</v>
      </c>
    </row>
    <row r="1272" customFormat="false" ht="13.8" hidden="false" customHeight="false" outlineLevel="0" collapsed="false">
      <c r="A1272" s="17" t="n">
        <v>16757</v>
      </c>
      <c r="B1272" s="18" t="s">
        <v>5525</v>
      </c>
      <c r="C1272" s="17" t="n">
        <v>65133825</v>
      </c>
      <c r="D1272" s="18" t="s">
        <v>5526</v>
      </c>
      <c r="E1272" s="18" t="s">
        <v>1690</v>
      </c>
      <c r="F1272" s="18" t="s">
        <v>2143</v>
      </c>
      <c r="G1272" s="18" t="s">
        <v>5527</v>
      </c>
      <c r="H1272" s="19" t="s">
        <v>5528</v>
      </c>
      <c r="I1272" s="19" t="s">
        <v>5529</v>
      </c>
      <c r="J1272" s="17" t="s">
        <v>1695</v>
      </c>
      <c r="K1272" s="2" t="n">
        <v>260</v>
      </c>
      <c r="L1272" s="17" t="s">
        <v>62</v>
      </c>
      <c r="M1272" s="20" t="n">
        <v>26</v>
      </c>
      <c r="N1272" s="20" t="n">
        <f aca="false">ROUNDUP(M1272/4,0)</f>
        <v>7</v>
      </c>
      <c r="O1272" s="20" t="n">
        <f aca="false">M1272/2</f>
        <v>13</v>
      </c>
      <c r="P1272" s="21" t="s">
        <v>63</v>
      </c>
    </row>
    <row r="1273" customFormat="false" ht="13.8" hidden="false" customHeight="false" outlineLevel="0" collapsed="false">
      <c r="A1273" s="17" t="n">
        <v>16761</v>
      </c>
      <c r="B1273" s="18" t="s">
        <v>5530</v>
      </c>
      <c r="C1273" s="17" t="n">
        <v>65155845</v>
      </c>
      <c r="D1273" s="18" t="s">
        <v>5531</v>
      </c>
      <c r="E1273" s="18" t="s">
        <v>1690</v>
      </c>
      <c r="F1273" s="18" t="s">
        <v>1691</v>
      </c>
      <c r="G1273" s="18" t="s">
        <v>5532</v>
      </c>
      <c r="H1273" s="19" t="s">
        <v>5533</v>
      </c>
      <c r="I1273" s="19" t="s">
        <v>5534</v>
      </c>
      <c r="J1273" s="17" t="s">
        <v>1695</v>
      </c>
      <c r="K1273" s="2" t="n">
        <v>31</v>
      </c>
      <c r="L1273" s="17" t="s">
        <v>62</v>
      </c>
      <c r="M1273" s="20" t="n">
        <v>4</v>
      </c>
      <c r="N1273" s="20" t="n">
        <f aca="false">ROUNDUP(M1273/4,0)</f>
        <v>1</v>
      </c>
      <c r="O1273" s="20" t="n">
        <f aca="false">M1273/2</f>
        <v>2</v>
      </c>
      <c r="P1273" s="21" t="s">
        <v>63</v>
      </c>
    </row>
    <row r="1274" customFormat="false" ht="13.8" hidden="false" customHeight="false" outlineLevel="0" collapsed="false">
      <c r="A1274" s="17" t="n">
        <v>16774</v>
      </c>
      <c r="B1274" s="18" t="s">
        <v>5535</v>
      </c>
      <c r="C1274" s="17" t="n">
        <v>65118749</v>
      </c>
      <c r="D1274" s="18" t="s">
        <v>5399</v>
      </c>
      <c r="E1274" s="18" t="s">
        <v>2595</v>
      </c>
      <c r="F1274" s="18" t="s">
        <v>2857</v>
      </c>
      <c r="G1274" s="18" t="s">
        <v>5536</v>
      </c>
      <c r="H1274" s="19" t="s">
        <v>5537</v>
      </c>
      <c r="I1274" s="19" t="s">
        <v>5538</v>
      </c>
      <c r="J1274" s="17" t="s">
        <v>2600</v>
      </c>
      <c r="K1274" s="2" t="n">
        <v>41</v>
      </c>
      <c r="L1274" s="17" t="s">
        <v>62</v>
      </c>
      <c r="M1274" s="20" t="n">
        <v>5</v>
      </c>
      <c r="N1274" s="20" t="n">
        <f aca="false">ROUNDUP(M1274/4,0)</f>
        <v>2</v>
      </c>
      <c r="O1274" s="20" t="n">
        <f aca="false">M1274/2</f>
        <v>2.5</v>
      </c>
      <c r="P1274" s="21" t="s">
        <v>63</v>
      </c>
    </row>
    <row r="1275" customFormat="false" ht="13.8" hidden="false" customHeight="false" outlineLevel="0" collapsed="false">
      <c r="A1275" s="17" t="n">
        <v>16792</v>
      </c>
      <c r="B1275" s="18" t="s">
        <v>5539</v>
      </c>
      <c r="C1275" s="17" t="n">
        <v>65154994</v>
      </c>
      <c r="D1275" s="18" t="s">
        <v>5540</v>
      </c>
      <c r="E1275" s="18" t="s">
        <v>2595</v>
      </c>
      <c r="F1275" s="18" t="s">
        <v>2907</v>
      </c>
      <c r="G1275" s="18" t="s">
        <v>5541</v>
      </c>
      <c r="H1275" s="19" t="s">
        <v>5542</v>
      </c>
      <c r="I1275" s="19" t="s">
        <v>5543</v>
      </c>
      <c r="J1275" s="17" t="s">
        <v>2600</v>
      </c>
      <c r="K1275" s="2" t="n">
        <v>155</v>
      </c>
      <c r="L1275" s="17" t="s">
        <v>62</v>
      </c>
      <c r="M1275" s="20" t="n">
        <v>16</v>
      </c>
      <c r="N1275" s="20" t="n">
        <f aca="false">ROUNDUP(M1275/4,0)</f>
        <v>4</v>
      </c>
      <c r="O1275" s="20" t="n">
        <f aca="false">M1275/2</f>
        <v>8</v>
      </c>
      <c r="P1275" s="21" t="s">
        <v>63</v>
      </c>
    </row>
    <row r="1276" customFormat="false" ht="13.8" hidden="false" customHeight="false" outlineLevel="0" collapsed="false">
      <c r="A1276" s="17" t="n">
        <v>16802</v>
      </c>
      <c r="B1276" s="18" t="s">
        <v>5544</v>
      </c>
      <c r="C1276" s="17" t="n">
        <v>69250600</v>
      </c>
      <c r="D1276" s="18" t="s">
        <v>3211</v>
      </c>
      <c r="E1276" s="18" t="s">
        <v>2595</v>
      </c>
      <c r="F1276" s="18" t="s">
        <v>3212</v>
      </c>
      <c r="G1276" s="18" t="s">
        <v>5545</v>
      </c>
      <c r="H1276" s="19" t="s">
        <v>5546</v>
      </c>
      <c r="I1276" s="19" t="s">
        <v>5547</v>
      </c>
      <c r="J1276" s="17" t="s">
        <v>2724</v>
      </c>
      <c r="K1276" s="2" t="n">
        <v>33</v>
      </c>
      <c r="L1276" s="17" t="s">
        <v>62</v>
      </c>
      <c r="M1276" s="20" t="n">
        <v>4</v>
      </c>
      <c r="N1276" s="20" t="n">
        <f aca="false">ROUNDUP(M1276/4,0)</f>
        <v>1</v>
      </c>
      <c r="O1276" s="20" t="n">
        <f aca="false">M1276/2</f>
        <v>2</v>
      </c>
      <c r="P1276" s="21" t="s">
        <v>63</v>
      </c>
    </row>
    <row r="1277" customFormat="false" ht="13.8" hidden="false" customHeight="false" outlineLevel="0" collapsed="false">
      <c r="A1277" s="17" t="n">
        <v>16817</v>
      </c>
      <c r="B1277" s="18" t="s">
        <v>5548</v>
      </c>
      <c r="C1277" s="17" t="n">
        <v>65115196</v>
      </c>
      <c r="D1277" s="18" t="s">
        <v>5549</v>
      </c>
      <c r="E1277" s="18" t="s">
        <v>1690</v>
      </c>
      <c r="F1277" s="18" t="s">
        <v>1691</v>
      </c>
      <c r="G1277" s="18" t="s">
        <v>5550</v>
      </c>
      <c r="H1277" s="19" t="s">
        <v>5551</v>
      </c>
      <c r="I1277" s="19" t="s">
        <v>5552</v>
      </c>
      <c r="J1277" s="17" t="s">
        <v>1695</v>
      </c>
      <c r="K1277" s="2" t="n">
        <v>90</v>
      </c>
      <c r="L1277" s="17" t="s">
        <v>62</v>
      </c>
      <c r="M1277" s="20" t="n">
        <v>9</v>
      </c>
      <c r="N1277" s="20" t="n">
        <f aca="false">ROUNDUP(M1277/4,0)</f>
        <v>3</v>
      </c>
      <c r="O1277" s="20" t="n">
        <f aca="false">M1277/2</f>
        <v>4.5</v>
      </c>
      <c r="P1277" s="21" t="s">
        <v>63</v>
      </c>
    </row>
    <row r="1278" customFormat="false" ht="13.8" hidden="false" customHeight="false" outlineLevel="0" collapsed="false">
      <c r="A1278" s="17" t="n">
        <v>16839</v>
      </c>
      <c r="B1278" s="18" t="s">
        <v>5553</v>
      </c>
      <c r="C1278" s="17" t="n">
        <v>65154511</v>
      </c>
      <c r="D1278" s="18" t="s">
        <v>5554</v>
      </c>
      <c r="E1278" s="18" t="s">
        <v>1292</v>
      </c>
      <c r="F1278" s="18" t="s">
        <v>1293</v>
      </c>
      <c r="G1278" s="18" t="s">
        <v>5555</v>
      </c>
      <c r="H1278" s="19" t="s">
        <v>5556</v>
      </c>
      <c r="I1278" s="19" t="s">
        <v>5557</v>
      </c>
      <c r="J1278" s="17" t="s">
        <v>1297</v>
      </c>
      <c r="K1278" s="2" t="n">
        <v>106</v>
      </c>
      <c r="L1278" s="17" t="s">
        <v>62</v>
      </c>
      <c r="M1278" s="20" t="n">
        <v>11</v>
      </c>
      <c r="N1278" s="20" t="n">
        <f aca="false">ROUNDUP(M1278/4,0)</f>
        <v>3</v>
      </c>
      <c r="O1278" s="20" t="n">
        <f aca="false">M1278/2</f>
        <v>5.5</v>
      </c>
      <c r="P1278" s="21" t="s">
        <v>63</v>
      </c>
    </row>
    <row r="1279" customFormat="false" ht="13.8" hidden="false" customHeight="false" outlineLevel="0" collapsed="false">
      <c r="A1279" s="17" t="n">
        <v>16846</v>
      </c>
      <c r="B1279" s="18" t="s">
        <v>5558</v>
      </c>
      <c r="C1279" s="17" t="n">
        <v>65155098</v>
      </c>
      <c r="D1279" s="18" t="s">
        <v>5559</v>
      </c>
      <c r="E1279" s="18" t="s">
        <v>1690</v>
      </c>
      <c r="F1279" s="18" t="s">
        <v>1965</v>
      </c>
      <c r="G1279" s="18" t="s">
        <v>5560</v>
      </c>
      <c r="H1279" s="19" t="s">
        <v>5561</v>
      </c>
      <c r="I1279" s="19" t="s">
        <v>5562</v>
      </c>
      <c r="J1279" s="17" t="s">
        <v>1695</v>
      </c>
      <c r="K1279" s="2" t="n">
        <v>262</v>
      </c>
      <c r="L1279" s="17" t="s">
        <v>142</v>
      </c>
      <c r="M1279" s="20" t="n">
        <v>27</v>
      </c>
      <c r="N1279" s="20" t="n">
        <f aca="false">ROUNDUP(M1279/4,0)</f>
        <v>7</v>
      </c>
      <c r="O1279" s="20" t="n">
        <f aca="false">M1279/2</f>
        <v>13.5</v>
      </c>
      <c r="P1279" s="21" t="s">
        <v>63</v>
      </c>
    </row>
    <row r="1280" customFormat="false" ht="13.8" hidden="false" customHeight="false" outlineLevel="0" collapsed="false">
      <c r="A1280" s="17" t="n">
        <v>16847</v>
      </c>
      <c r="B1280" s="18" t="s">
        <v>5563</v>
      </c>
      <c r="C1280" s="17" t="n">
        <v>65149625</v>
      </c>
      <c r="D1280" s="18" t="s">
        <v>5564</v>
      </c>
      <c r="E1280" s="18" t="s">
        <v>1690</v>
      </c>
      <c r="F1280" s="18" t="s">
        <v>1965</v>
      </c>
      <c r="G1280" s="18" t="s">
        <v>5565</v>
      </c>
      <c r="H1280" s="19" t="s">
        <v>5566</v>
      </c>
      <c r="I1280" s="19" t="s">
        <v>5567</v>
      </c>
      <c r="J1280" s="17" t="s">
        <v>1695</v>
      </c>
      <c r="K1280" s="2" t="n">
        <v>179</v>
      </c>
      <c r="L1280" s="17" t="s">
        <v>1074</v>
      </c>
      <c r="M1280" s="20" t="n">
        <v>18</v>
      </c>
      <c r="N1280" s="20" t="n">
        <f aca="false">ROUNDUP(M1280/4,0)</f>
        <v>5</v>
      </c>
      <c r="O1280" s="20" t="n">
        <f aca="false">M1280/2</f>
        <v>9</v>
      </c>
      <c r="P1280" s="21" t="s">
        <v>63</v>
      </c>
    </row>
    <row r="1281" customFormat="false" ht="13.8" hidden="false" customHeight="false" outlineLevel="0" collapsed="false">
      <c r="A1281" s="17" t="n">
        <v>16848</v>
      </c>
      <c r="B1281" s="18" t="s">
        <v>5568</v>
      </c>
      <c r="C1281" s="17" t="n">
        <v>65144983</v>
      </c>
      <c r="D1281" s="18" t="s">
        <v>5569</v>
      </c>
      <c r="E1281" s="18" t="s">
        <v>1690</v>
      </c>
      <c r="F1281" s="18" t="s">
        <v>1965</v>
      </c>
      <c r="G1281" s="18" t="s">
        <v>5570</v>
      </c>
      <c r="H1281" s="19" t="s">
        <v>5571</v>
      </c>
      <c r="I1281" s="19" t="s">
        <v>5572</v>
      </c>
      <c r="J1281" s="17" t="s">
        <v>1695</v>
      </c>
      <c r="K1281" s="2" t="n">
        <v>65</v>
      </c>
      <c r="L1281" s="17" t="s">
        <v>62</v>
      </c>
      <c r="M1281" s="20" t="n">
        <v>7</v>
      </c>
      <c r="N1281" s="20" t="n">
        <f aca="false">ROUNDUP(M1281/4,0)</f>
        <v>2</v>
      </c>
      <c r="O1281" s="20" t="n">
        <f aca="false">M1281/2</f>
        <v>3.5</v>
      </c>
      <c r="P1281" s="21" t="s">
        <v>63</v>
      </c>
    </row>
    <row r="1282" customFormat="false" ht="13.8" hidden="false" customHeight="false" outlineLevel="0" collapsed="false">
      <c r="A1282" s="17" t="n">
        <v>16861</v>
      </c>
      <c r="B1282" s="18" t="s">
        <v>5573</v>
      </c>
      <c r="C1282" s="17" t="n">
        <v>65158553</v>
      </c>
      <c r="D1282" s="18" t="s">
        <v>5574</v>
      </c>
      <c r="E1282" s="18" t="s">
        <v>1292</v>
      </c>
      <c r="F1282" s="18" t="s">
        <v>1588</v>
      </c>
      <c r="G1282" s="18" t="s">
        <v>5575</v>
      </c>
      <c r="H1282" s="19" t="s">
        <v>5576</v>
      </c>
      <c r="I1282" s="19" t="s">
        <v>5577</v>
      </c>
      <c r="J1282" s="17" t="s">
        <v>1517</v>
      </c>
      <c r="K1282" s="2" t="n">
        <v>90</v>
      </c>
      <c r="L1282" s="17" t="s">
        <v>62</v>
      </c>
      <c r="M1282" s="20" t="n">
        <v>9</v>
      </c>
      <c r="N1282" s="20" t="n">
        <f aca="false">ROUNDUP(M1282/4,0)</f>
        <v>3</v>
      </c>
      <c r="O1282" s="20" t="n">
        <f aca="false">M1282/2</f>
        <v>4.5</v>
      </c>
      <c r="P1282" s="21" t="s">
        <v>63</v>
      </c>
    </row>
    <row r="1283" customFormat="false" ht="13.8" hidden="false" customHeight="false" outlineLevel="0" collapsed="false">
      <c r="A1283" s="17" t="n">
        <v>16865</v>
      </c>
      <c r="B1283" s="18" t="s">
        <v>5578</v>
      </c>
      <c r="C1283" s="17" t="n">
        <v>65145991</v>
      </c>
      <c r="D1283" s="18" t="s">
        <v>5579</v>
      </c>
      <c r="E1283" s="18" t="s">
        <v>2595</v>
      </c>
      <c r="F1283" s="18" t="s">
        <v>2596</v>
      </c>
      <c r="G1283" s="18" t="s">
        <v>5580</v>
      </c>
      <c r="H1283" s="19" t="s">
        <v>5581</v>
      </c>
      <c r="I1283" s="19" t="s">
        <v>5582</v>
      </c>
      <c r="J1283" s="17" t="s">
        <v>2600</v>
      </c>
      <c r="K1283" s="2" t="n">
        <v>120</v>
      </c>
      <c r="L1283" s="17" t="s">
        <v>62</v>
      </c>
      <c r="M1283" s="20" t="n">
        <v>12</v>
      </c>
      <c r="N1283" s="20" t="n">
        <f aca="false">ROUNDUP(M1283/4,0)</f>
        <v>3</v>
      </c>
      <c r="O1283" s="20" t="n">
        <f aca="false">M1283/2</f>
        <v>6</v>
      </c>
      <c r="P1283" s="21" t="s">
        <v>63</v>
      </c>
    </row>
    <row r="1284" customFormat="false" ht="13.8" hidden="false" customHeight="false" outlineLevel="0" collapsed="false">
      <c r="A1284" s="17" t="n">
        <v>16892</v>
      </c>
      <c r="B1284" s="18" t="s">
        <v>5583</v>
      </c>
      <c r="C1284" s="17" t="n">
        <v>65144495</v>
      </c>
      <c r="D1284" s="18" t="s">
        <v>5584</v>
      </c>
      <c r="E1284" s="18" t="s">
        <v>4076</v>
      </c>
      <c r="F1284" s="18" t="s">
        <v>4127</v>
      </c>
      <c r="G1284" s="18" t="s">
        <v>5585</v>
      </c>
      <c r="H1284" s="19" t="s">
        <v>5586</v>
      </c>
      <c r="I1284" s="19" t="s">
        <v>5587</v>
      </c>
      <c r="J1284" s="17" t="s">
        <v>4081</v>
      </c>
      <c r="K1284" s="2" t="n">
        <v>229</v>
      </c>
      <c r="L1284" s="17" t="s">
        <v>77</v>
      </c>
      <c r="M1284" s="20" t="n">
        <v>23</v>
      </c>
      <c r="N1284" s="20" t="n">
        <f aca="false">ROUNDUP(M1284/4,0)</f>
        <v>6</v>
      </c>
      <c r="O1284" s="20" t="n">
        <f aca="false">M1284/2</f>
        <v>11.5</v>
      </c>
      <c r="P1284" s="21" t="s">
        <v>63</v>
      </c>
    </row>
    <row r="1285" customFormat="false" ht="13.8" hidden="false" customHeight="false" outlineLevel="0" collapsed="false">
      <c r="A1285" s="17" t="n">
        <v>16895</v>
      </c>
      <c r="B1285" s="18" t="s">
        <v>5588</v>
      </c>
      <c r="C1285" s="17" t="n">
        <v>65115768</v>
      </c>
      <c r="D1285" s="18" t="s">
        <v>5589</v>
      </c>
      <c r="E1285" s="18" t="s">
        <v>4076</v>
      </c>
      <c r="F1285" s="18" t="s">
        <v>4245</v>
      </c>
      <c r="G1285" s="18" t="s">
        <v>5590</v>
      </c>
      <c r="H1285" s="19" t="s">
        <v>5591</v>
      </c>
      <c r="I1285" s="19" t="s">
        <v>5592</v>
      </c>
      <c r="J1285" s="17" t="s">
        <v>4081</v>
      </c>
      <c r="K1285" s="2" t="n">
        <v>291</v>
      </c>
      <c r="L1285" s="17" t="s">
        <v>62</v>
      </c>
      <c r="M1285" s="20" t="n">
        <v>30</v>
      </c>
      <c r="N1285" s="20" t="n">
        <f aca="false">ROUNDUP(M1285/4,0)</f>
        <v>8</v>
      </c>
      <c r="O1285" s="20" t="n">
        <f aca="false">M1285/2</f>
        <v>15</v>
      </c>
      <c r="P1285" s="21" t="s">
        <v>63</v>
      </c>
    </row>
    <row r="1286" customFormat="false" ht="13.8" hidden="false" customHeight="false" outlineLevel="0" collapsed="false">
      <c r="A1286" s="17" t="n">
        <v>16908</v>
      </c>
      <c r="B1286" s="18" t="s">
        <v>5593</v>
      </c>
      <c r="C1286" s="17" t="n">
        <v>65154366</v>
      </c>
      <c r="D1286" s="18" t="s">
        <v>5594</v>
      </c>
      <c r="E1286" s="18" t="s">
        <v>516</v>
      </c>
      <c r="F1286" s="18" t="s">
        <v>517</v>
      </c>
      <c r="G1286" s="18" t="s">
        <v>5595</v>
      </c>
      <c r="H1286" s="19" t="s">
        <v>5596</v>
      </c>
      <c r="I1286" s="19" t="s">
        <v>5597</v>
      </c>
      <c r="J1286" s="17" t="s">
        <v>521</v>
      </c>
      <c r="K1286" s="2" t="n">
        <v>196</v>
      </c>
      <c r="L1286" s="17" t="s">
        <v>62</v>
      </c>
      <c r="M1286" s="20" t="n">
        <v>20</v>
      </c>
      <c r="N1286" s="20" t="n">
        <f aca="false">ROUNDUP(M1286/4,0)</f>
        <v>5</v>
      </c>
      <c r="O1286" s="20" t="n">
        <f aca="false">M1286/2</f>
        <v>10</v>
      </c>
      <c r="P1286" s="21" t="s">
        <v>63</v>
      </c>
    </row>
    <row r="1287" customFormat="false" ht="13.8" hidden="false" customHeight="false" outlineLevel="0" collapsed="false">
      <c r="A1287" s="17" t="n">
        <v>16925</v>
      </c>
      <c r="B1287" s="18" t="s">
        <v>5598</v>
      </c>
      <c r="C1287" s="17" t="n">
        <v>65145582</v>
      </c>
      <c r="D1287" s="18" t="s">
        <v>5599</v>
      </c>
      <c r="E1287" s="18" t="s">
        <v>2595</v>
      </c>
      <c r="F1287" s="18" t="s">
        <v>2720</v>
      </c>
      <c r="G1287" s="18" t="s">
        <v>5600</v>
      </c>
      <c r="H1287" s="19" t="s">
        <v>5601</v>
      </c>
      <c r="I1287" s="19" t="s">
        <v>5602</v>
      </c>
      <c r="J1287" s="17" t="s">
        <v>2724</v>
      </c>
      <c r="K1287" s="2" t="n">
        <v>48</v>
      </c>
      <c r="L1287" s="17" t="s">
        <v>62</v>
      </c>
      <c r="M1287" s="20" t="n">
        <v>5</v>
      </c>
      <c r="N1287" s="20" t="n">
        <f aca="false">ROUNDUP(M1287/4,0)</f>
        <v>2</v>
      </c>
      <c r="O1287" s="20" t="n">
        <f aca="false">M1287/2</f>
        <v>2.5</v>
      </c>
      <c r="P1287" s="21" t="s">
        <v>63</v>
      </c>
    </row>
    <row r="1288" customFormat="false" ht="13.8" hidden="false" customHeight="false" outlineLevel="0" collapsed="false">
      <c r="A1288" s="17" t="n">
        <v>16926</v>
      </c>
      <c r="B1288" s="18" t="s">
        <v>5603</v>
      </c>
      <c r="C1288" s="17" t="n">
        <v>65145079</v>
      </c>
      <c r="D1288" s="18" t="s">
        <v>5604</v>
      </c>
      <c r="E1288" s="18" t="s">
        <v>2595</v>
      </c>
      <c r="F1288" s="18" t="s">
        <v>2975</v>
      </c>
      <c r="G1288" s="18" t="s">
        <v>5605</v>
      </c>
      <c r="H1288" s="19" t="s">
        <v>5606</v>
      </c>
      <c r="I1288" s="19" t="s">
        <v>5607</v>
      </c>
      <c r="J1288" s="17" t="s">
        <v>2600</v>
      </c>
      <c r="K1288" s="2" t="n">
        <v>179</v>
      </c>
      <c r="L1288" s="17" t="s">
        <v>62</v>
      </c>
      <c r="M1288" s="20" t="n">
        <v>18</v>
      </c>
      <c r="N1288" s="20" t="n">
        <f aca="false">ROUNDUP(M1288/4,0)</f>
        <v>5</v>
      </c>
      <c r="O1288" s="20" t="n">
        <f aca="false">M1288/2</f>
        <v>9</v>
      </c>
      <c r="P1288" s="21" t="s">
        <v>63</v>
      </c>
    </row>
    <row r="1289" customFormat="false" ht="13.8" hidden="false" customHeight="false" outlineLevel="0" collapsed="false">
      <c r="A1289" s="17" t="n">
        <v>16938</v>
      </c>
      <c r="B1289" s="18" t="s">
        <v>5608</v>
      </c>
      <c r="C1289" s="17" t="n">
        <v>65154413</v>
      </c>
      <c r="D1289" s="18" t="s">
        <v>5609</v>
      </c>
      <c r="E1289" s="18" t="s">
        <v>2595</v>
      </c>
      <c r="F1289" s="18" t="s">
        <v>2596</v>
      </c>
      <c r="G1289" s="18" t="s">
        <v>5610</v>
      </c>
      <c r="H1289" s="19" t="s">
        <v>5611</v>
      </c>
      <c r="I1289" s="19" t="s">
        <v>5612</v>
      </c>
      <c r="J1289" s="17" t="s">
        <v>2600</v>
      </c>
      <c r="K1289" s="2" t="n">
        <v>84</v>
      </c>
      <c r="L1289" s="17" t="s">
        <v>62</v>
      </c>
      <c r="M1289" s="20" t="n">
        <v>9</v>
      </c>
      <c r="N1289" s="20" t="n">
        <f aca="false">ROUNDUP(M1289/4,0)</f>
        <v>3</v>
      </c>
      <c r="O1289" s="20" t="n">
        <f aca="false">M1289/2</f>
        <v>4.5</v>
      </c>
      <c r="P1289" s="21" t="s">
        <v>63</v>
      </c>
    </row>
    <row r="1290" customFormat="false" ht="13.8" hidden="false" customHeight="false" outlineLevel="0" collapsed="false">
      <c r="A1290" s="17" t="n">
        <v>17001</v>
      </c>
      <c r="B1290" s="18" t="s">
        <v>5613</v>
      </c>
      <c r="C1290" s="17" t="n">
        <v>65143895</v>
      </c>
      <c r="D1290" s="18" t="s">
        <v>5614</v>
      </c>
      <c r="E1290" s="18" t="s">
        <v>3342</v>
      </c>
      <c r="F1290" s="18" t="s">
        <v>3505</v>
      </c>
      <c r="G1290" s="18" t="s">
        <v>5615</v>
      </c>
      <c r="H1290" s="19" t="s">
        <v>5616</v>
      </c>
      <c r="I1290" s="19" t="s">
        <v>5617</v>
      </c>
      <c r="J1290" s="17" t="s">
        <v>3347</v>
      </c>
      <c r="K1290" s="2" t="n">
        <v>52</v>
      </c>
      <c r="L1290" s="17" t="s">
        <v>62</v>
      </c>
      <c r="M1290" s="20" t="n">
        <v>6</v>
      </c>
      <c r="N1290" s="20" t="n">
        <f aca="false">ROUNDUP(M1290/4,0)</f>
        <v>2</v>
      </c>
      <c r="O1290" s="20" t="n">
        <f aca="false">M1290/2</f>
        <v>3</v>
      </c>
      <c r="P1290" s="21" t="s">
        <v>63</v>
      </c>
    </row>
    <row r="1291" customFormat="false" ht="13.8" hidden="false" customHeight="false" outlineLevel="0" collapsed="false">
      <c r="A1291" s="17" t="n">
        <v>17641</v>
      </c>
      <c r="B1291" s="18" t="s">
        <v>5618</v>
      </c>
      <c r="C1291" s="17" t="n">
        <v>69250600</v>
      </c>
      <c r="D1291" s="18" t="s">
        <v>3211</v>
      </c>
      <c r="E1291" s="18" t="s">
        <v>2595</v>
      </c>
      <c r="F1291" s="18" t="s">
        <v>3212</v>
      </c>
      <c r="G1291" s="18" t="s">
        <v>5619</v>
      </c>
      <c r="H1291" s="19" t="s">
        <v>5620</v>
      </c>
      <c r="I1291" s="19" t="s">
        <v>5621</v>
      </c>
      <c r="J1291" s="17" t="s">
        <v>2724</v>
      </c>
      <c r="K1291" s="2" t="n">
        <v>6</v>
      </c>
      <c r="L1291" s="17" t="s">
        <v>62</v>
      </c>
      <c r="M1291" s="20" t="n">
        <v>3</v>
      </c>
      <c r="N1291" s="20" t="n">
        <f aca="false">ROUNDUP(M1291/4,0)</f>
        <v>1</v>
      </c>
      <c r="O1291" s="20" t="n">
        <f aca="false">M1291/2</f>
        <v>1.5</v>
      </c>
      <c r="P1291" s="21" t="s">
        <v>63</v>
      </c>
    </row>
    <row r="1292" customFormat="false" ht="13.8" hidden="false" customHeight="false" outlineLevel="0" collapsed="false">
      <c r="A1292" s="17" t="n">
        <v>17698</v>
      </c>
      <c r="B1292" s="18" t="s">
        <v>5622</v>
      </c>
      <c r="C1292" s="17" t="n">
        <v>69140900</v>
      </c>
      <c r="D1292" s="18" t="s">
        <v>2594</v>
      </c>
      <c r="E1292" s="18" t="s">
        <v>2595</v>
      </c>
      <c r="F1292" s="18" t="s">
        <v>2596</v>
      </c>
      <c r="G1292" s="18" t="s">
        <v>5623</v>
      </c>
      <c r="H1292" s="19" t="s">
        <v>5624</v>
      </c>
      <c r="I1292" s="19" t="s">
        <v>5625</v>
      </c>
      <c r="J1292" s="17" t="s">
        <v>2600</v>
      </c>
      <c r="K1292" s="2" t="n">
        <v>462</v>
      </c>
      <c r="L1292" s="17" t="s">
        <v>77</v>
      </c>
      <c r="M1292" s="20" t="n">
        <v>70</v>
      </c>
      <c r="N1292" s="20" t="n">
        <f aca="false">ROUNDUP(M1292/4,0)</f>
        <v>18</v>
      </c>
      <c r="O1292" s="20" t="n">
        <f aca="false">M1292/2</f>
        <v>35</v>
      </c>
      <c r="P1292" s="21" t="s">
        <v>68</v>
      </c>
    </row>
    <row r="1293" customFormat="false" ht="13.8" hidden="false" customHeight="false" outlineLevel="0" collapsed="false">
      <c r="A1293" s="17" t="n">
        <v>17699</v>
      </c>
      <c r="B1293" s="18" t="s">
        <v>5626</v>
      </c>
      <c r="C1293" s="17" t="n">
        <v>65024466</v>
      </c>
      <c r="D1293" s="18" t="s">
        <v>4512</v>
      </c>
      <c r="E1293" s="18" t="s">
        <v>2595</v>
      </c>
      <c r="F1293" s="18" t="s">
        <v>2596</v>
      </c>
      <c r="G1293" s="18" t="s">
        <v>5627</v>
      </c>
      <c r="H1293" s="19" t="s">
        <v>5628</v>
      </c>
      <c r="I1293" s="19" t="s">
        <v>5629</v>
      </c>
      <c r="J1293" s="17" t="s">
        <v>2600</v>
      </c>
      <c r="K1293" s="2" t="n">
        <v>95</v>
      </c>
      <c r="L1293" s="17" t="s">
        <v>62</v>
      </c>
      <c r="M1293" s="20" t="n">
        <v>10</v>
      </c>
      <c r="N1293" s="20" t="n">
        <f aca="false">ROUNDUP(M1293/4,0)</f>
        <v>3</v>
      </c>
      <c r="O1293" s="20" t="n">
        <f aca="false">M1293/2</f>
        <v>5</v>
      </c>
      <c r="P1293" s="21" t="s">
        <v>68</v>
      </c>
    </row>
    <row r="1294" customFormat="false" ht="13.8" hidden="false" customHeight="false" outlineLevel="0" collapsed="false">
      <c r="A1294" s="17" t="n">
        <v>17715</v>
      </c>
      <c r="B1294" s="18" t="s">
        <v>5630</v>
      </c>
      <c r="C1294" s="17" t="n">
        <v>65145063</v>
      </c>
      <c r="D1294" s="18" t="s">
        <v>5631</v>
      </c>
      <c r="E1294" s="18" t="s">
        <v>3342</v>
      </c>
      <c r="F1294" s="18" t="s">
        <v>3527</v>
      </c>
      <c r="G1294" s="18" t="s">
        <v>5632</v>
      </c>
      <c r="H1294" s="19" t="s">
        <v>5633</v>
      </c>
      <c r="I1294" s="19" t="s">
        <v>5634</v>
      </c>
      <c r="J1294" s="17" t="s">
        <v>3347</v>
      </c>
      <c r="K1294" s="2" t="n">
        <v>27</v>
      </c>
      <c r="L1294" s="17" t="s">
        <v>62</v>
      </c>
      <c r="M1294" s="20" t="n">
        <v>3</v>
      </c>
      <c r="N1294" s="20" t="n">
        <f aca="false">ROUNDUP(M1294/4,0)</f>
        <v>1</v>
      </c>
      <c r="O1294" s="20" t="n">
        <f aca="false">M1294/2</f>
        <v>1.5</v>
      </c>
      <c r="P1294" s="21" t="s">
        <v>63</v>
      </c>
    </row>
    <row r="1295" customFormat="false" ht="13.8" hidden="false" customHeight="false" outlineLevel="0" collapsed="false">
      <c r="A1295" s="17" t="n">
        <v>17719</v>
      </c>
      <c r="B1295" s="18" t="s">
        <v>5635</v>
      </c>
      <c r="C1295" s="17" t="n">
        <v>65128663</v>
      </c>
      <c r="D1295" s="18" t="s">
        <v>5636</v>
      </c>
      <c r="E1295" s="18" t="s">
        <v>3342</v>
      </c>
      <c r="F1295" s="18" t="s">
        <v>3753</v>
      </c>
      <c r="G1295" s="18" t="s">
        <v>5637</v>
      </c>
      <c r="H1295" s="19" t="s">
        <v>5638</v>
      </c>
      <c r="I1295" s="19" t="s">
        <v>5639</v>
      </c>
      <c r="J1295" s="17" t="s">
        <v>3614</v>
      </c>
      <c r="K1295" s="2" t="n">
        <v>564</v>
      </c>
      <c r="L1295" s="17" t="s">
        <v>62</v>
      </c>
      <c r="M1295" s="20" t="n">
        <v>57</v>
      </c>
      <c r="N1295" s="20" t="n">
        <f aca="false">ROUNDUP(M1295/4,0)</f>
        <v>15</v>
      </c>
      <c r="O1295" s="20" t="n">
        <f aca="false">M1295/2</f>
        <v>28.5</v>
      </c>
      <c r="P1295" s="21" t="s">
        <v>68</v>
      </c>
    </row>
    <row r="1296" customFormat="false" ht="13.8" hidden="false" customHeight="false" outlineLevel="0" collapsed="false">
      <c r="A1296" s="17" t="n">
        <v>17725</v>
      </c>
      <c r="B1296" s="18" t="s">
        <v>5640</v>
      </c>
      <c r="C1296" s="17" t="n">
        <v>65143863</v>
      </c>
      <c r="D1296" s="18" t="s">
        <v>5641</v>
      </c>
      <c r="E1296" s="18" t="s">
        <v>2595</v>
      </c>
      <c r="F1296" s="18" t="s">
        <v>3023</v>
      </c>
      <c r="G1296" s="18" t="s">
        <v>5642</v>
      </c>
      <c r="H1296" s="19" t="s">
        <v>5643</v>
      </c>
      <c r="I1296" s="19" t="s">
        <v>5644</v>
      </c>
      <c r="J1296" s="17" t="s">
        <v>2600</v>
      </c>
      <c r="K1296" s="2" t="n">
        <v>591</v>
      </c>
      <c r="L1296" s="17" t="s">
        <v>62</v>
      </c>
      <c r="M1296" s="20" t="n">
        <v>60</v>
      </c>
      <c r="N1296" s="20" t="n">
        <f aca="false">ROUNDUP(M1296/4,0)</f>
        <v>15</v>
      </c>
      <c r="O1296" s="20" t="n">
        <f aca="false">M1296/2</f>
        <v>30</v>
      </c>
      <c r="P1296" s="21" t="s">
        <v>68</v>
      </c>
    </row>
    <row r="1297" customFormat="false" ht="13.8" hidden="false" customHeight="false" outlineLevel="0" collapsed="false">
      <c r="A1297" s="17" t="n">
        <v>17728</v>
      </c>
      <c r="B1297" s="18" t="s">
        <v>5645</v>
      </c>
      <c r="C1297" s="17" t="n">
        <v>65151241</v>
      </c>
      <c r="D1297" s="18" t="s">
        <v>5646</v>
      </c>
      <c r="E1297" s="18" t="s">
        <v>3342</v>
      </c>
      <c r="F1297" s="18" t="s">
        <v>3678</v>
      </c>
      <c r="G1297" s="18" t="s">
        <v>5647</v>
      </c>
      <c r="H1297" s="19" t="s">
        <v>5648</v>
      </c>
      <c r="I1297" s="19" t="s">
        <v>5649</v>
      </c>
      <c r="J1297" s="17" t="s">
        <v>3614</v>
      </c>
      <c r="K1297" s="2" t="n">
        <v>421</v>
      </c>
      <c r="L1297" s="17" t="s">
        <v>62</v>
      </c>
      <c r="M1297" s="20" t="n">
        <v>43</v>
      </c>
      <c r="N1297" s="20" t="n">
        <f aca="false">ROUNDUP(M1297/4,0)</f>
        <v>11</v>
      </c>
      <c r="O1297" s="20" t="n">
        <f aca="false">M1297/2</f>
        <v>21.5</v>
      </c>
      <c r="P1297" s="21" t="s">
        <v>68</v>
      </c>
    </row>
    <row r="1298" customFormat="false" ht="13.8" hidden="false" customHeight="false" outlineLevel="0" collapsed="false">
      <c r="A1298" s="17" t="n">
        <v>17732</v>
      </c>
      <c r="B1298" s="18" t="s">
        <v>5650</v>
      </c>
      <c r="C1298" s="17" t="n">
        <v>65155926</v>
      </c>
      <c r="D1298" s="18" t="s">
        <v>5651</v>
      </c>
      <c r="E1298" s="18" t="s">
        <v>3342</v>
      </c>
      <c r="F1298" s="18" t="s">
        <v>3527</v>
      </c>
      <c r="G1298" s="18" t="s">
        <v>5652</v>
      </c>
      <c r="H1298" s="19" t="s">
        <v>5653</v>
      </c>
      <c r="I1298" s="19" t="s">
        <v>5654</v>
      </c>
      <c r="J1298" s="17" t="s">
        <v>3347</v>
      </c>
      <c r="K1298" s="2" t="n">
        <v>335</v>
      </c>
      <c r="L1298" s="17" t="s">
        <v>62</v>
      </c>
      <c r="M1298" s="20" t="n">
        <v>34</v>
      </c>
      <c r="N1298" s="20" t="n">
        <f aca="false">ROUNDUP(M1298/4,0)</f>
        <v>9</v>
      </c>
      <c r="O1298" s="20" t="n">
        <f aca="false">M1298/2</f>
        <v>17</v>
      </c>
      <c r="P1298" s="21" t="s">
        <v>68</v>
      </c>
    </row>
    <row r="1299" customFormat="false" ht="13.8" hidden="false" customHeight="false" outlineLevel="0" collapsed="false">
      <c r="A1299" s="17" t="n">
        <v>17734</v>
      </c>
      <c r="B1299" s="18" t="s">
        <v>5655</v>
      </c>
      <c r="C1299" s="17" t="n">
        <v>65144829</v>
      </c>
      <c r="D1299" s="18" t="s">
        <v>5656</v>
      </c>
      <c r="E1299" s="18" t="s">
        <v>2595</v>
      </c>
      <c r="F1299" s="18" t="s">
        <v>2596</v>
      </c>
      <c r="G1299" s="18" t="s">
        <v>5657</v>
      </c>
      <c r="H1299" s="19" t="s">
        <v>5658</v>
      </c>
      <c r="I1299" s="19" t="s">
        <v>5659</v>
      </c>
      <c r="J1299" s="17" t="s">
        <v>2600</v>
      </c>
      <c r="K1299" s="2" t="n">
        <v>354</v>
      </c>
      <c r="L1299" s="17" t="s">
        <v>62</v>
      </c>
      <c r="M1299" s="20" t="n">
        <v>36</v>
      </c>
      <c r="N1299" s="20" t="n">
        <f aca="false">ROUNDUP(M1299/4,0)</f>
        <v>9</v>
      </c>
      <c r="O1299" s="20" t="n">
        <f aca="false">M1299/2</f>
        <v>18</v>
      </c>
      <c r="P1299" s="21" t="s">
        <v>68</v>
      </c>
    </row>
    <row r="1300" customFormat="false" ht="13.8" hidden="false" customHeight="false" outlineLevel="0" collapsed="false">
      <c r="A1300" s="17" t="n">
        <v>17735</v>
      </c>
      <c r="B1300" s="18" t="s">
        <v>5660</v>
      </c>
      <c r="C1300" s="17" t="n">
        <v>65114725</v>
      </c>
      <c r="D1300" s="18" t="s">
        <v>2790</v>
      </c>
      <c r="E1300" s="18" t="s">
        <v>2595</v>
      </c>
      <c r="F1300" s="18" t="s">
        <v>2632</v>
      </c>
      <c r="G1300" s="18" t="s">
        <v>5661</v>
      </c>
      <c r="H1300" s="19" t="s">
        <v>5662</v>
      </c>
      <c r="I1300" s="19" t="s">
        <v>5663</v>
      </c>
      <c r="J1300" s="17" t="s">
        <v>2600</v>
      </c>
      <c r="K1300" s="2" t="n">
        <v>1296</v>
      </c>
      <c r="L1300" s="17" t="s">
        <v>62</v>
      </c>
      <c r="M1300" s="20" t="n">
        <v>130</v>
      </c>
      <c r="N1300" s="20" t="n">
        <f aca="false">ROUNDUP(M1300/4,0)</f>
        <v>33</v>
      </c>
      <c r="O1300" s="20" t="n">
        <f aca="false">M1300/2</f>
        <v>65</v>
      </c>
      <c r="P1300" s="21" t="s">
        <v>68</v>
      </c>
    </row>
    <row r="1301" customFormat="false" ht="13.8" hidden="false" customHeight="false" outlineLevel="0" collapsed="false">
      <c r="A1301" s="17" t="n">
        <v>17737</v>
      </c>
      <c r="B1301" s="18" t="s">
        <v>5664</v>
      </c>
      <c r="C1301" s="17" t="n">
        <v>65040609</v>
      </c>
      <c r="D1301" s="18" t="s">
        <v>5665</v>
      </c>
      <c r="E1301" s="18" t="s">
        <v>2595</v>
      </c>
      <c r="F1301" s="18" t="s">
        <v>2596</v>
      </c>
      <c r="G1301" s="18" t="s">
        <v>5666</v>
      </c>
      <c r="H1301" s="19" t="s">
        <v>5667</v>
      </c>
      <c r="I1301" s="19" t="s">
        <v>2368</v>
      </c>
      <c r="J1301" s="17" t="s">
        <v>2600</v>
      </c>
      <c r="K1301" s="2" t="n">
        <v>239</v>
      </c>
      <c r="L1301" s="17" t="s">
        <v>62</v>
      </c>
      <c r="M1301" s="20" t="n">
        <v>70</v>
      </c>
      <c r="N1301" s="20" t="n">
        <f aca="false">ROUNDUP(M1301/4,0)</f>
        <v>18</v>
      </c>
      <c r="O1301" s="20" t="n">
        <f aca="false">M1301/2</f>
        <v>35</v>
      </c>
      <c r="P1301" s="21" t="s">
        <v>68</v>
      </c>
    </row>
    <row r="1302" customFormat="false" ht="13.8" hidden="false" customHeight="false" outlineLevel="0" collapsed="false">
      <c r="A1302" s="17" t="n">
        <v>17741</v>
      </c>
      <c r="B1302" s="18" t="s">
        <v>5668</v>
      </c>
      <c r="C1302" s="17" t="n">
        <v>69140400</v>
      </c>
      <c r="D1302" s="18" t="s">
        <v>3225</v>
      </c>
      <c r="E1302" s="18" t="s">
        <v>2595</v>
      </c>
      <c r="F1302" s="18" t="s">
        <v>3226</v>
      </c>
      <c r="G1302" s="18" t="s">
        <v>5669</v>
      </c>
      <c r="H1302" s="19" t="s">
        <v>5670</v>
      </c>
      <c r="I1302" s="19" t="s">
        <v>5671</v>
      </c>
      <c r="J1302" s="17" t="s">
        <v>2724</v>
      </c>
      <c r="K1302" s="2" t="n">
        <v>250</v>
      </c>
      <c r="L1302" s="17" t="s">
        <v>62</v>
      </c>
      <c r="M1302" s="20" t="n">
        <v>25</v>
      </c>
      <c r="N1302" s="20" t="n">
        <f aca="false">ROUNDUP(M1302/4,0)</f>
        <v>7</v>
      </c>
      <c r="O1302" s="20" t="n">
        <f aca="false">M1302/2</f>
        <v>12.5</v>
      </c>
      <c r="P1302" s="21" t="s">
        <v>63</v>
      </c>
    </row>
    <row r="1303" customFormat="false" ht="13.8" hidden="false" customHeight="false" outlineLevel="0" collapsed="false">
      <c r="A1303" s="17" t="n">
        <v>17742</v>
      </c>
      <c r="B1303" s="18" t="s">
        <v>5672</v>
      </c>
      <c r="C1303" s="17" t="n">
        <v>69141200</v>
      </c>
      <c r="D1303" s="18" t="s">
        <v>3022</v>
      </c>
      <c r="E1303" s="18" t="s">
        <v>2595</v>
      </c>
      <c r="F1303" s="18" t="s">
        <v>3023</v>
      </c>
      <c r="G1303" s="18" t="s">
        <v>5673</v>
      </c>
      <c r="H1303" s="19" t="s">
        <v>5674</v>
      </c>
      <c r="I1303" s="19" t="s">
        <v>5675</v>
      </c>
      <c r="J1303" s="17" t="s">
        <v>2600</v>
      </c>
      <c r="K1303" s="2" t="n">
        <v>117</v>
      </c>
      <c r="L1303" s="17" t="s">
        <v>62</v>
      </c>
      <c r="M1303" s="20" t="n">
        <v>31</v>
      </c>
      <c r="N1303" s="20" t="n">
        <f aca="false">ROUNDUP(M1303/4,0)</f>
        <v>8</v>
      </c>
      <c r="O1303" s="20" t="n">
        <f aca="false">M1303/2</f>
        <v>15.5</v>
      </c>
      <c r="P1303" s="21" t="s">
        <v>68</v>
      </c>
    </row>
    <row r="1304" customFormat="false" ht="13.8" hidden="false" customHeight="false" outlineLevel="0" collapsed="false">
      <c r="A1304" s="17" t="n">
        <v>17751</v>
      </c>
      <c r="B1304" s="18" t="s">
        <v>5676</v>
      </c>
      <c r="C1304" s="17" t="n">
        <v>69170500</v>
      </c>
      <c r="D1304" s="18" t="s">
        <v>3526</v>
      </c>
      <c r="E1304" s="18" t="s">
        <v>3342</v>
      </c>
      <c r="F1304" s="18" t="s">
        <v>3527</v>
      </c>
      <c r="G1304" s="18" t="s">
        <v>5677</v>
      </c>
      <c r="H1304" s="19" t="s">
        <v>5678</v>
      </c>
      <c r="I1304" s="19" t="s">
        <v>5679</v>
      </c>
      <c r="J1304" s="17" t="s">
        <v>3347</v>
      </c>
      <c r="K1304" s="2" t="n">
        <v>602</v>
      </c>
      <c r="L1304" s="17" t="s">
        <v>62</v>
      </c>
      <c r="M1304" s="20" t="n">
        <v>61</v>
      </c>
      <c r="N1304" s="20" t="n">
        <f aca="false">ROUNDUP(M1304/4,0)</f>
        <v>16</v>
      </c>
      <c r="O1304" s="20" t="n">
        <f aca="false">M1304/2</f>
        <v>30.5</v>
      </c>
      <c r="P1304" s="21" t="s">
        <v>68</v>
      </c>
    </row>
    <row r="1305" customFormat="false" ht="13.8" hidden="false" customHeight="false" outlineLevel="0" collapsed="false">
      <c r="A1305" s="17" t="n">
        <v>17754</v>
      </c>
      <c r="B1305" s="18" t="s">
        <v>5680</v>
      </c>
      <c r="C1305" s="17" t="n">
        <v>65153551</v>
      </c>
      <c r="D1305" s="18" t="s">
        <v>5681</v>
      </c>
      <c r="E1305" s="18" t="s">
        <v>2595</v>
      </c>
      <c r="F1305" s="18" t="s">
        <v>2596</v>
      </c>
      <c r="G1305" s="18" t="s">
        <v>5682</v>
      </c>
      <c r="H1305" s="19" t="s">
        <v>5683</v>
      </c>
      <c r="I1305" s="19" t="s">
        <v>5684</v>
      </c>
      <c r="J1305" s="17" t="s">
        <v>2600</v>
      </c>
      <c r="K1305" s="2" t="n">
        <v>140</v>
      </c>
      <c r="L1305" s="17" t="s">
        <v>62</v>
      </c>
      <c r="M1305" s="20" t="n">
        <v>14</v>
      </c>
      <c r="N1305" s="20" t="n">
        <f aca="false">ROUNDUP(M1305/4,0)</f>
        <v>4</v>
      </c>
      <c r="O1305" s="20" t="n">
        <f aca="false">M1305/2</f>
        <v>7</v>
      </c>
      <c r="P1305" s="21" t="s">
        <v>63</v>
      </c>
    </row>
    <row r="1306" customFormat="false" ht="13.8" hidden="false" customHeight="false" outlineLevel="0" collapsed="false">
      <c r="A1306" s="17" t="n">
        <v>17762</v>
      </c>
      <c r="B1306" s="18" t="s">
        <v>5685</v>
      </c>
      <c r="C1306" s="17" t="n">
        <v>65121427</v>
      </c>
      <c r="D1306" s="18" t="s">
        <v>5686</v>
      </c>
      <c r="E1306" s="18" t="s">
        <v>3342</v>
      </c>
      <c r="F1306" s="18" t="s">
        <v>4004</v>
      </c>
      <c r="G1306" s="18" t="s">
        <v>5687</v>
      </c>
      <c r="H1306" s="19" t="s">
        <v>5688</v>
      </c>
      <c r="I1306" s="19" t="s">
        <v>5689</v>
      </c>
      <c r="J1306" s="17" t="s">
        <v>3855</v>
      </c>
      <c r="K1306" s="2" t="n">
        <v>44</v>
      </c>
      <c r="L1306" s="17" t="s">
        <v>62</v>
      </c>
      <c r="M1306" s="20" t="n">
        <v>5</v>
      </c>
      <c r="N1306" s="20" t="n">
        <f aca="false">ROUNDUP(M1306/4,0)</f>
        <v>2</v>
      </c>
      <c r="O1306" s="20" t="n">
        <f aca="false">M1306/2</f>
        <v>2.5</v>
      </c>
      <c r="P1306" s="21" t="s">
        <v>63</v>
      </c>
    </row>
    <row r="1307" customFormat="false" ht="13.8" hidden="false" customHeight="false" outlineLevel="0" collapsed="false">
      <c r="A1307" s="17" t="n">
        <v>17763</v>
      </c>
      <c r="B1307" s="18" t="s">
        <v>5690</v>
      </c>
      <c r="C1307" s="17" t="n">
        <v>65154442</v>
      </c>
      <c r="D1307" s="18" t="s">
        <v>5691</v>
      </c>
      <c r="E1307" s="18" t="s">
        <v>3342</v>
      </c>
      <c r="F1307" s="18" t="s">
        <v>3851</v>
      </c>
      <c r="G1307" s="18" t="s">
        <v>5692</v>
      </c>
      <c r="H1307" s="19" t="s">
        <v>5693</v>
      </c>
      <c r="I1307" s="19" t="s">
        <v>5694</v>
      </c>
      <c r="J1307" s="17" t="s">
        <v>3855</v>
      </c>
      <c r="K1307" s="2" t="n">
        <v>114</v>
      </c>
      <c r="L1307" s="17" t="s">
        <v>62</v>
      </c>
      <c r="M1307" s="20" t="n">
        <v>12</v>
      </c>
      <c r="N1307" s="20" t="n">
        <f aca="false">ROUNDUP(M1307/4,0)</f>
        <v>3</v>
      </c>
      <c r="O1307" s="20" t="n">
        <f aca="false">M1307/2</f>
        <v>6</v>
      </c>
      <c r="P1307" s="21" t="s">
        <v>63</v>
      </c>
    </row>
    <row r="1308" customFormat="false" ht="13.8" hidden="false" customHeight="false" outlineLevel="0" collapsed="false">
      <c r="A1308" s="17" t="n">
        <v>17772</v>
      </c>
      <c r="B1308" s="18" t="s">
        <v>5695</v>
      </c>
      <c r="C1308" s="17" t="n">
        <v>65145661</v>
      </c>
      <c r="D1308" s="18" t="s">
        <v>5696</v>
      </c>
      <c r="E1308" s="18" t="s">
        <v>3342</v>
      </c>
      <c r="F1308" s="18" t="s">
        <v>3851</v>
      </c>
      <c r="G1308" s="18" t="s">
        <v>5697</v>
      </c>
      <c r="H1308" s="19" t="s">
        <v>5698</v>
      </c>
      <c r="I1308" s="19" t="s">
        <v>5699</v>
      </c>
      <c r="J1308" s="17" t="s">
        <v>3855</v>
      </c>
      <c r="K1308" s="2" t="n">
        <v>573</v>
      </c>
      <c r="L1308" s="17" t="s">
        <v>62</v>
      </c>
      <c r="M1308" s="20" t="n">
        <v>58</v>
      </c>
      <c r="N1308" s="20" t="n">
        <f aca="false">ROUNDUP(M1308/4,0)</f>
        <v>15</v>
      </c>
      <c r="O1308" s="20" t="n">
        <f aca="false">M1308/2</f>
        <v>29</v>
      </c>
      <c r="P1308" s="21" t="s">
        <v>68</v>
      </c>
    </row>
    <row r="1309" customFormat="false" ht="13.8" hidden="false" customHeight="false" outlineLevel="0" collapsed="false">
      <c r="A1309" s="17" t="n">
        <v>17784</v>
      </c>
      <c r="B1309" s="18" t="s">
        <v>5700</v>
      </c>
      <c r="C1309" s="17" t="n">
        <v>65155804</v>
      </c>
      <c r="D1309" s="18" t="s">
        <v>5701</v>
      </c>
      <c r="E1309" s="18" t="s">
        <v>2595</v>
      </c>
      <c r="F1309" s="18" t="s">
        <v>2596</v>
      </c>
      <c r="G1309" s="18" t="s">
        <v>5702</v>
      </c>
      <c r="H1309" s="19" t="s">
        <v>5703</v>
      </c>
      <c r="I1309" s="19" t="s">
        <v>5704</v>
      </c>
      <c r="J1309" s="17" t="s">
        <v>2600</v>
      </c>
      <c r="K1309" s="2" t="n">
        <v>43</v>
      </c>
      <c r="L1309" s="17" t="s">
        <v>142</v>
      </c>
      <c r="M1309" s="20" t="n">
        <v>5</v>
      </c>
      <c r="N1309" s="20" t="n">
        <f aca="false">ROUNDUP(M1309/4,0)</f>
        <v>2</v>
      </c>
      <c r="O1309" s="20" t="n">
        <f aca="false">M1309/2</f>
        <v>2.5</v>
      </c>
      <c r="P1309" s="21" t="s">
        <v>68</v>
      </c>
    </row>
    <row r="1310" customFormat="false" ht="13.8" hidden="false" customHeight="false" outlineLevel="0" collapsed="false">
      <c r="A1310" s="17" t="n">
        <v>17790</v>
      </c>
      <c r="B1310" s="18" t="s">
        <v>5705</v>
      </c>
      <c r="C1310" s="17" t="n">
        <v>69170500</v>
      </c>
      <c r="D1310" s="18" t="s">
        <v>3526</v>
      </c>
      <c r="E1310" s="18" t="s">
        <v>3342</v>
      </c>
      <c r="F1310" s="18" t="s">
        <v>3527</v>
      </c>
      <c r="G1310" s="18" t="s">
        <v>5706</v>
      </c>
      <c r="H1310" s="19" t="s">
        <v>5707</v>
      </c>
      <c r="I1310" s="19" t="s">
        <v>5708</v>
      </c>
      <c r="J1310" s="17" t="s">
        <v>3347</v>
      </c>
      <c r="K1310" s="2" t="n">
        <v>466</v>
      </c>
      <c r="L1310" s="17" t="s">
        <v>62</v>
      </c>
      <c r="M1310" s="20" t="n">
        <v>47</v>
      </c>
      <c r="N1310" s="20" t="n">
        <f aca="false">ROUNDUP(M1310/4,0)</f>
        <v>12</v>
      </c>
      <c r="O1310" s="20" t="n">
        <f aca="false">M1310/2</f>
        <v>23.5</v>
      </c>
      <c r="P1310" s="21" t="s">
        <v>68</v>
      </c>
    </row>
    <row r="1311" customFormat="false" ht="13.8" hidden="false" customHeight="false" outlineLevel="0" collapsed="false">
      <c r="A1311" s="17" t="n">
        <v>17794</v>
      </c>
      <c r="B1311" s="18" t="s">
        <v>5709</v>
      </c>
      <c r="C1311" s="17" t="n">
        <v>71458700</v>
      </c>
      <c r="D1311" s="18" t="s">
        <v>2835</v>
      </c>
      <c r="E1311" s="18" t="s">
        <v>2595</v>
      </c>
      <c r="F1311" s="18" t="s">
        <v>2596</v>
      </c>
      <c r="G1311" s="18" t="s">
        <v>5710</v>
      </c>
      <c r="H1311" s="19" t="s">
        <v>5711</v>
      </c>
      <c r="I1311" s="19" t="s">
        <v>5712</v>
      </c>
      <c r="J1311" s="17" t="s">
        <v>2600</v>
      </c>
      <c r="K1311" s="2" t="n">
        <v>2685</v>
      </c>
      <c r="L1311" s="17" t="s">
        <v>62</v>
      </c>
      <c r="M1311" s="20" t="n">
        <v>269</v>
      </c>
      <c r="N1311" s="20" t="n">
        <f aca="false">ROUNDUP(M1311/4,0)</f>
        <v>68</v>
      </c>
      <c r="O1311" s="20" t="n">
        <f aca="false">M1311/2</f>
        <v>134.5</v>
      </c>
      <c r="P1311" s="21" t="s">
        <v>68</v>
      </c>
    </row>
    <row r="1312" customFormat="false" ht="13.8" hidden="false" customHeight="false" outlineLevel="0" collapsed="false">
      <c r="A1312" s="17" t="n">
        <v>17797</v>
      </c>
      <c r="B1312" s="18" t="s">
        <v>5713</v>
      </c>
      <c r="C1312" s="17" t="n">
        <v>65116223</v>
      </c>
      <c r="D1312" s="18" t="s">
        <v>5714</v>
      </c>
      <c r="E1312" s="18" t="s">
        <v>3342</v>
      </c>
      <c r="F1312" s="18" t="s">
        <v>3418</v>
      </c>
      <c r="G1312" s="18" t="s">
        <v>5715</v>
      </c>
      <c r="H1312" s="19" t="s">
        <v>5716</v>
      </c>
      <c r="I1312" s="19" t="s">
        <v>5717</v>
      </c>
      <c r="J1312" s="17" t="s">
        <v>3347</v>
      </c>
      <c r="K1312" s="2" t="n">
        <v>281</v>
      </c>
      <c r="L1312" s="17" t="s">
        <v>62</v>
      </c>
      <c r="M1312" s="20" t="n">
        <v>29</v>
      </c>
      <c r="N1312" s="20" t="n">
        <f aca="false">ROUNDUP(M1312/4,0)</f>
        <v>8</v>
      </c>
      <c r="O1312" s="20" t="n">
        <f aca="false">M1312/2</f>
        <v>14.5</v>
      </c>
      <c r="P1312" s="21" t="s">
        <v>68</v>
      </c>
    </row>
    <row r="1313" customFormat="false" ht="13.8" hidden="false" customHeight="false" outlineLevel="0" collapsed="false">
      <c r="A1313" s="17" t="n">
        <v>17800</v>
      </c>
      <c r="B1313" s="18" t="s">
        <v>5718</v>
      </c>
      <c r="C1313" s="17" t="n">
        <v>65144246</v>
      </c>
      <c r="D1313" s="18" t="s">
        <v>5719</v>
      </c>
      <c r="E1313" s="18" t="s">
        <v>2595</v>
      </c>
      <c r="F1313" s="18" t="s">
        <v>2596</v>
      </c>
      <c r="G1313" s="18" t="s">
        <v>5720</v>
      </c>
      <c r="H1313" s="19" t="s">
        <v>5721</v>
      </c>
      <c r="I1313" s="19" t="s">
        <v>5722</v>
      </c>
      <c r="J1313" s="17" t="s">
        <v>2600</v>
      </c>
      <c r="K1313" s="2" t="n">
        <v>1055</v>
      </c>
      <c r="L1313" s="17" t="s">
        <v>62</v>
      </c>
      <c r="M1313" s="20" t="n">
        <v>106</v>
      </c>
      <c r="N1313" s="20" t="n">
        <f aca="false">ROUNDUP(M1313/4,0)</f>
        <v>27</v>
      </c>
      <c r="O1313" s="20" t="n">
        <f aca="false">M1313/2</f>
        <v>53</v>
      </c>
      <c r="P1313" s="21" t="s">
        <v>63</v>
      </c>
    </row>
    <row r="1314" customFormat="false" ht="13.8" hidden="false" customHeight="false" outlineLevel="0" collapsed="false">
      <c r="A1314" s="17" t="n">
        <v>17810</v>
      </c>
      <c r="B1314" s="18" t="s">
        <v>5723</v>
      </c>
      <c r="C1314" s="17" t="n">
        <v>65115511</v>
      </c>
      <c r="D1314" s="18" t="s">
        <v>5724</v>
      </c>
      <c r="E1314" s="18" t="s">
        <v>3342</v>
      </c>
      <c r="F1314" s="18" t="s">
        <v>3851</v>
      </c>
      <c r="G1314" s="18" t="s">
        <v>5725</v>
      </c>
      <c r="H1314" s="19" t="s">
        <v>5726</v>
      </c>
      <c r="I1314" s="19" t="s">
        <v>5727</v>
      </c>
      <c r="J1314" s="17" t="s">
        <v>3855</v>
      </c>
      <c r="K1314" s="2" t="n">
        <v>582</v>
      </c>
      <c r="L1314" s="17" t="s">
        <v>77</v>
      </c>
      <c r="M1314" s="20" t="n">
        <v>59</v>
      </c>
      <c r="N1314" s="20" t="n">
        <f aca="false">ROUNDUP(M1314/4,0)</f>
        <v>15</v>
      </c>
      <c r="O1314" s="20" t="n">
        <f aca="false">M1314/2</f>
        <v>29.5</v>
      </c>
      <c r="P1314" s="21" t="s">
        <v>68</v>
      </c>
    </row>
    <row r="1315" customFormat="false" ht="13.8" hidden="false" customHeight="false" outlineLevel="0" collapsed="false">
      <c r="A1315" s="17" t="n">
        <v>17813</v>
      </c>
      <c r="B1315" s="18" t="s">
        <v>5728</v>
      </c>
      <c r="C1315" s="17" t="n">
        <v>69170200</v>
      </c>
      <c r="D1315" s="18" t="s">
        <v>3417</v>
      </c>
      <c r="E1315" s="18" t="s">
        <v>3342</v>
      </c>
      <c r="F1315" s="18" t="s">
        <v>3418</v>
      </c>
      <c r="G1315" s="18" t="s">
        <v>5729</v>
      </c>
      <c r="H1315" s="19" t="s">
        <v>5730</v>
      </c>
      <c r="I1315" s="19" t="s">
        <v>5731</v>
      </c>
      <c r="J1315" s="17" t="s">
        <v>3347</v>
      </c>
      <c r="K1315" s="2" t="n">
        <v>386</v>
      </c>
      <c r="L1315" s="17" t="s">
        <v>62</v>
      </c>
      <c r="M1315" s="20" t="n">
        <v>39</v>
      </c>
      <c r="N1315" s="20" t="n">
        <f aca="false">ROUNDUP(M1315/4,0)</f>
        <v>10</v>
      </c>
      <c r="O1315" s="20" t="n">
        <f aca="false">M1315/2</f>
        <v>19.5</v>
      </c>
      <c r="P1315" s="21" t="s">
        <v>68</v>
      </c>
    </row>
    <row r="1316" customFormat="false" ht="13.8" hidden="false" customHeight="false" outlineLevel="0" collapsed="false">
      <c r="A1316" s="17" t="n">
        <v>17817</v>
      </c>
      <c r="B1316" s="18" t="s">
        <v>5732</v>
      </c>
      <c r="C1316" s="17" t="n">
        <v>65117407</v>
      </c>
      <c r="D1316" s="18" t="s">
        <v>5733</v>
      </c>
      <c r="E1316" s="18" t="s">
        <v>3342</v>
      </c>
      <c r="F1316" s="18" t="s">
        <v>3678</v>
      </c>
      <c r="G1316" s="18" t="s">
        <v>5734</v>
      </c>
      <c r="H1316" s="19" t="s">
        <v>5735</v>
      </c>
      <c r="I1316" s="19" t="s">
        <v>5736</v>
      </c>
      <c r="J1316" s="17" t="s">
        <v>3614</v>
      </c>
      <c r="K1316" s="2" t="n">
        <v>397</v>
      </c>
      <c r="L1316" s="17" t="s">
        <v>142</v>
      </c>
      <c r="M1316" s="20" t="n">
        <v>40</v>
      </c>
      <c r="N1316" s="20" t="n">
        <f aca="false">ROUNDUP(M1316/4,0)</f>
        <v>10</v>
      </c>
      <c r="O1316" s="20" t="n">
        <f aca="false">M1316/2</f>
        <v>20</v>
      </c>
      <c r="P1316" s="21" t="s">
        <v>63</v>
      </c>
    </row>
    <row r="1317" customFormat="false" ht="13.8" hidden="false" customHeight="false" outlineLevel="0" collapsed="false">
      <c r="A1317" s="17" t="n">
        <v>17828</v>
      </c>
      <c r="B1317" s="18" t="s">
        <v>5737</v>
      </c>
      <c r="C1317" s="17" t="n">
        <v>65144455</v>
      </c>
      <c r="D1317" s="18" t="s">
        <v>4419</v>
      </c>
      <c r="E1317" s="18" t="s">
        <v>2595</v>
      </c>
      <c r="F1317" s="18" t="s">
        <v>2596</v>
      </c>
      <c r="G1317" s="18" t="s">
        <v>5738</v>
      </c>
      <c r="H1317" s="19" t="s">
        <v>5739</v>
      </c>
      <c r="I1317" s="19" t="s">
        <v>2685</v>
      </c>
      <c r="J1317" s="17" t="s">
        <v>2600</v>
      </c>
      <c r="K1317" s="2" t="n">
        <v>457</v>
      </c>
      <c r="L1317" s="17" t="s">
        <v>62</v>
      </c>
      <c r="M1317" s="20" t="n">
        <v>50</v>
      </c>
      <c r="N1317" s="20" t="n">
        <f aca="false">ROUNDUP(M1317/4,0)</f>
        <v>13</v>
      </c>
      <c r="O1317" s="20" t="n">
        <f aca="false">M1317/2</f>
        <v>25</v>
      </c>
      <c r="P1317" s="21" t="s">
        <v>68</v>
      </c>
    </row>
    <row r="1318" customFormat="false" ht="13.8" hidden="false" customHeight="false" outlineLevel="0" collapsed="false">
      <c r="A1318" s="17" t="n">
        <v>17834</v>
      </c>
      <c r="B1318" s="18" t="s">
        <v>5740</v>
      </c>
      <c r="C1318" s="17" t="n">
        <v>65144829</v>
      </c>
      <c r="D1318" s="18" t="s">
        <v>5656</v>
      </c>
      <c r="E1318" s="18" t="s">
        <v>2595</v>
      </c>
      <c r="F1318" s="18" t="s">
        <v>2596</v>
      </c>
      <c r="G1318" s="18" t="s">
        <v>5741</v>
      </c>
      <c r="H1318" s="19" t="s">
        <v>5742</v>
      </c>
      <c r="I1318" s="19" t="s">
        <v>5743</v>
      </c>
      <c r="J1318" s="17" t="s">
        <v>2600</v>
      </c>
      <c r="K1318" s="2" t="n">
        <v>186</v>
      </c>
      <c r="L1318" s="17" t="s">
        <v>62</v>
      </c>
      <c r="M1318" s="20" t="n">
        <v>19</v>
      </c>
      <c r="N1318" s="20" t="n">
        <f aca="false">ROUNDUP(M1318/4,0)</f>
        <v>5</v>
      </c>
      <c r="O1318" s="20" t="n">
        <f aca="false">M1318/2</f>
        <v>9.5</v>
      </c>
      <c r="P1318" s="21" t="s">
        <v>68</v>
      </c>
    </row>
    <row r="1319" customFormat="false" ht="13.8" hidden="false" customHeight="false" outlineLevel="0" collapsed="false">
      <c r="A1319" s="17" t="n">
        <v>17838</v>
      </c>
      <c r="B1319" s="18" t="s">
        <v>5744</v>
      </c>
      <c r="C1319" s="17" t="n">
        <v>65114725</v>
      </c>
      <c r="D1319" s="18" t="s">
        <v>2790</v>
      </c>
      <c r="E1319" s="18" t="s">
        <v>2595</v>
      </c>
      <c r="F1319" s="18" t="s">
        <v>2632</v>
      </c>
      <c r="G1319" s="18" t="s">
        <v>5745</v>
      </c>
      <c r="H1319" s="19" t="s">
        <v>5746</v>
      </c>
      <c r="I1319" s="19" t="s">
        <v>5747</v>
      </c>
      <c r="J1319" s="17" t="s">
        <v>2600</v>
      </c>
      <c r="K1319" s="2" t="n">
        <v>534</v>
      </c>
      <c r="L1319" s="17" t="s">
        <v>62</v>
      </c>
      <c r="M1319" s="20" t="n">
        <v>54</v>
      </c>
      <c r="N1319" s="20" t="n">
        <f aca="false">ROUNDUP(M1319/4,0)</f>
        <v>14</v>
      </c>
      <c r="O1319" s="20" t="n">
        <f aca="false">M1319/2</f>
        <v>27</v>
      </c>
      <c r="P1319" s="21" t="s">
        <v>68</v>
      </c>
    </row>
    <row r="1320" customFormat="false" ht="13.8" hidden="false" customHeight="false" outlineLevel="0" collapsed="false">
      <c r="A1320" s="17" t="n">
        <v>17863</v>
      </c>
      <c r="B1320" s="18" t="s">
        <v>5748</v>
      </c>
      <c r="C1320" s="17" t="n">
        <v>65102259</v>
      </c>
      <c r="D1320" s="18" t="s">
        <v>2770</v>
      </c>
      <c r="E1320" s="18" t="s">
        <v>2595</v>
      </c>
      <c r="F1320" s="18" t="s">
        <v>2596</v>
      </c>
      <c r="G1320" s="18" t="s">
        <v>5749</v>
      </c>
      <c r="H1320" s="19" t="s">
        <v>5750</v>
      </c>
      <c r="I1320" s="19" t="s">
        <v>5751</v>
      </c>
      <c r="J1320" s="17" t="s">
        <v>2600</v>
      </c>
      <c r="K1320" s="2" t="n">
        <v>138</v>
      </c>
      <c r="L1320" s="17" t="s">
        <v>62</v>
      </c>
      <c r="M1320" s="20" t="n">
        <v>14</v>
      </c>
      <c r="N1320" s="20" t="n">
        <f aca="false">ROUNDUP(M1320/4,0)</f>
        <v>4</v>
      </c>
      <c r="O1320" s="20" t="n">
        <f aca="false">M1320/2</f>
        <v>7</v>
      </c>
      <c r="P1320" s="21" t="s">
        <v>68</v>
      </c>
    </row>
    <row r="1321" customFormat="false" ht="13.8" hidden="false" customHeight="false" outlineLevel="0" collapsed="false">
      <c r="A1321" s="17" t="n">
        <v>17874</v>
      </c>
      <c r="B1321" s="18" t="s">
        <v>5752</v>
      </c>
      <c r="C1321" s="17" t="n">
        <v>69160100</v>
      </c>
      <c r="D1321" s="18" t="s">
        <v>3677</v>
      </c>
      <c r="E1321" s="18" t="s">
        <v>3342</v>
      </c>
      <c r="F1321" s="18" t="s">
        <v>3678</v>
      </c>
      <c r="G1321" s="18" t="s">
        <v>5753</v>
      </c>
      <c r="H1321" s="19" t="s">
        <v>5754</v>
      </c>
      <c r="I1321" s="19" t="s">
        <v>5755</v>
      </c>
      <c r="J1321" s="17" t="s">
        <v>3614</v>
      </c>
      <c r="K1321" s="2" t="n">
        <v>563</v>
      </c>
      <c r="L1321" s="17" t="s">
        <v>62</v>
      </c>
      <c r="M1321" s="20" t="n">
        <v>57</v>
      </c>
      <c r="N1321" s="20" t="n">
        <f aca="false">ROUNDUP(M1321/4,0)</f>
        <v>15</v>
      </c>
      <c r="O1321" s="20" t="n">
        <f aca="false">M1321/2</f>
        <v>28.5</v>
      </c>
      <c r="P1321" s="21" t="s">
        <v>68</v>
      </c>
    </row>
    <row r="1322" customFormat="false" ht="13.8" hidden="false" customHeight="false" outlineLevel="0" collapsed="false">
      <c r="A1322" s="17" t="n">
        <v>17880</v>
      </c>
      <c r="B1322" s="18" t="s">
        <v>5756</v>
      </c>
      <c r="C1322" s="17" t="n">
        <v>69141800</v>
      </c>
      <c r="D1322" s="18" t="s">
        <v>3341</v>
      </c>
      <c r="E1322" s="18" t="s">
        <v>3342</v>
      </c>
      <c r="F1322" s="18" t="s">
        <v>3343</v>
      </c>
      <c r="G1322" s="18" t="s">
        <v>5757</v>
      </c>
      <c r="H1322" s="19" t="s">
        <v>5758</v>
      </c>
      <c r="I1322" s="19" t="s">
        <v>5759</v>
      </c>
      <c r="J1322" s="17" t="s">
        <v>3347</v>
      </c>
      <c r="K1322" s="2" t="n">
        <v>22</v>
      </c>
      <c r="L1322" s="17" t="s">
        <v>1074</v>
      </c>
      <c r="M1322" s="20" t="n">
        <v>3</v>
      </c>
      <c r="N1322" s="20" t="n">
        <f aca="false">ROUNDUP(M1322/4,0)</f>
        <v>1</v>
      </c>
      <c r="O1322" s="20" t="n">
        <f aca="false">M1322/2</f>
        <v>1.5</v>
      </c>
      <c r="P1322" s="21" t="s">
        <v>63</v>
      </c>
    </row>
    <row r="1323" customFormat="false" ht="13.8" hidden="false" customHeight="false" outlineLevel="0" collapsed="false">
      <c r="A1323" s="17" t="n">
        <v>17881</v>
      </c>
      <c r="B1323" s="18" t="s">
        <v>5760</v>
      </c>
      <c r="C1323" s="17" t="n">
        <v>69160201</v>
      </c>
      <c r="D1323" s="18" t="s">
        <v>3752</v>
      </c>
      <c r="E1323" s="18" t="s">
        <v>3342</v>
      </c>
      <c r="F1323" s="18" t="s">
        <v>3753</v>
      </c>
      <c r="G1323" s="18" t="s">
        <v>5761</v>
      </c>
      <c r="H1323" s="19" t="s">
        <v>5762</v>
      </c>
      <c r="I1323" s="19" t="s">
        <v>5763</v>
      </c>
      <c r="J1323" s="17" t="s">
        <v>3614</v>
      </c>
      <c r="K1323" s="2" t="n">
        <v>523</v>
      </c>
      <c r="L1323" s="17" t="s">
        <v>77</v>
      </c>
      <c r="M1323" s="20" t="n">
        <v>53</v>
      </c>
      <c r="N1323" s="20" t="n">
        <f aca="false">ROUNDUP(M1323/4,0)</f>
        <v>14</v>
      </c>
      <c r="O1323" s="20" t="n">
        <f aca="false">M1323/2</f>
        <v>26.5</v>
      </c>
      <c r="P1323" s="21" t="s">
        <v>68</v>
      </c>
    </row>
    <row r="1324" customFormat="false" ht="13.8" hidden="false" customHeight="false" outlineLevel="0" collapsed="false">
      <c r="A1324" s="17" t="n">
        <v>17892</v>
      </c>
      <c r="B1324" s="18" t="s">
        <v>5764</v>
      </c>
      <c r="C1324" s="17" t="n">
        <v>69140900</v>
      </c>
      <c r="D1324" s="18" t="s">
        <v>2594</v>
      </c>
      <c r="E1324" s="18" t="s">
        <v>2595</v>
      </c>
      <c r="F1324" s="18" t="s">
        <v>2596</v>
      </c>
      <c r="G1324" s="18" t="s">
        <v>5765</v>
      </c>
      <c r="H1324" s="19" t="s">
        <v>5766</v>
      </c>
      <c r="I1324" s="19" t="s">
        <v>5767</v>
      </c>
      <c r="J1324" s="17" t="s">
        <v>2600</v>
      </c>
      <c r="K1324" s="2" t="n">
        <v>213</v>
      </c>
      <c r="L1324" s="17" t="s">
        <v>62</v>
      </c>
      <c r="M1324" s="20" t="n">
        <v>70</v>
      </c>
      <c r="N1324" s="20" t="n">
        <f aca="false">ROUNDUP(M1324/4,0)</f>
        <v>18</v>
      </c>
      <c r="O1324" s="20" t="n">
        <f aca="false">M1324/2</f>
        <v>35</v>
      </c>
      <c r="P1324" s="21" t="s">
        <v>68</v>
      </c>
    </row>
    <row r="1325" customFormat="false" ht="13.8" hidden="false" customHeight="false" outlineLevel="0" collapsed="false">
      <c r="A1325" s="17" t="n">
        <v>17895</v>
      </c>
      <c r="B1325" s="18" t="s">
        <v>5740</v>
      </c>
      <c r="C1325" s="17" t="n">
        <v>65144449</v>
      </c>
      <c r="D1325" s="18" t="s">
        <v>5768</v>
      </c>
      <c r="E1325" s="18" t="s">
        <v>2595</v>
      </c>
      <c r="F1325" s="18" t="s">
        <v>2596</v>
      </c>
      <c r="G1325" s="18" t="s">
        <v>5769</v>
      </c>
      <c r="H1325" s="19" t="s">
        <v>5770</v>
      </c>
      <c r="I1325" s="19" t="s">
        <v>5771</v>
      </c>
      <c r="J1325" s="17" t="s">
        <v>2600</v>
      </c>
      <c r="K1325" s="2" t="n">
        <v>1580</v>
      </c>
      <c r="L1325" s="17" t="s">
        <v>62</v>
      </c>
      <c r="M1325" s="20" t="n">
        <v>158</v>
      </c>
      <c r="N1325" s="20" t="n">
        <f aca="false">ROUNDUP(M1325/4,0)</f>
        <v>40</v>
      </c>
      <c r="O1325" s="20" t="n">
        <f aca="false">M1325/2</f>
        <v>79</v>
      </c>
      <c r="P1325" s="21" t="s">
        <v>68</v>
      </c>
    </row>
    <row r="1326" customFormat="false" ht="13.8" hidden="false" customHeight="false" outlineLevel="0" collapsed="false">
      <c r="A1326" s="17" t="n">
        <v>17897</v>
      </c>
      <c r="B1326" s="18" t="s">
        <v>5772</v>
      </c>
      <c r="C1326" s="17" t="n">
        <v>69140300</v>
      </c>
      <c r="D1326" s="18" t="s">
        <v>3281</v>
      </c>
      <c r="E1326" s="18" t="s">
        <v>2595</v>
      </c>
      <c r="F1326" s="18" t="s">
        <v>3282</v>
      </c>
      <c r="G1326" s="18" t="s">
        <v>5773</v>
      </c>
      <c r="H1326" s="19" t="s">
        <v>5774</v>
      </c>
      <c r="I1326" s="19" t="s">
        <v>5775</v>
      </c>
      <c r="J1326" s="17" t="s">
        <v>2724</v>
      </c>
      <c r="K1326" s="2" t="n">
        <v>294</v>
      </c>
      <c r="L1326" s="17" t="s">
        <v>62</v>
      </c>
      <c r="M1326" s="20" t="n">
        <v>30</v>
      </c>
      <c r="N1326" s="20" t="n">
        <f aca="false">ROUNDUP(M1326/4,0)</f>
        <v>8</v>
      </c>
      <c r="O1326" s="20" t="n">
        <f aca="false">M1326/2</f>
        <v>15</v>
      </c>
      <c r="P1326" s="21" t="s">
        <v>63</v>
      </c>
    </row>
    <row r="1327" customFormat="false" ht="13.8" hidden="false" customHeight="false" outlineLevel="0" collapsed="false">
      <c r="A1327" s="17" t="n">
        <v>17902</v>
      </c>
      <c r="B1327" s="18" t="s">
        <v>5776</v>
      </c>
      <c r="C1327" s="17" t="n">
        <v>65255620</v>
      </c>
      <c r="D1327" s="18" t="s">
        <v>3161</v>
      </c>
      <c r="E1327" s="18" t="s">
        <v>2595</v>
      </c>
      <c r="F1327" s="18" t="s">
        <v>3023</v>
      </c>
      <c r="G1327" s="18" t="s">
        <v>5777</v>
      </c>
      <c r="H1327" s="19" t="s">
        <v>5778</v>
      </c>
      <c r="I1327" s="19" t="s">
        <v>5779</v>
      </c>
      <c r="J1327" s="17" t="s">
        <v>2600</v>
      </c>
      <c r="K1327" s="2" t="n">
        <v>590</v>
      </c>
      <c r="L1327" s="17" t="s">
        <v>62</v>
      </c>
      <c r="M1327" s="20" t="n">
        <v>59</v>
      </c>
      <c r="N1327" s="20" t="n">
        <f aca="false">ROUNDUP(M1327/4,0)</f>
        <v>15</v>
      </c>
      <c r="O1327" s="20" t="n">
        <f aca="false">M1327/2</f>
        <v>29.5</v>
      </c>
      <c r="P1327" s="21" t="s">
        <v>68</v>
      </c>
    </row>
    <row r="1328" customFormat="false" ht="13.8" hidden="false" customHeight="false" outlineLevel="0" collapsed="false">
      <c r="A1328" s="17" t="n">
        <v>17903</v>
      </c>
      <c r="B1328" s="18" t="s">
        <v>5780</v>
      </c>
      <c r="C1328" s="17" t="n">
        <v>65138913</v>
      </c>
      <c r="D1328" s="18" t="s">
        <v>5781</v>
      </c>
      <c r="E1328" s="18" t="s">
        <v>2595</v>
      </c>
      <c r="F1328" s="18" t="s">
        <v>2596</v>
      </c>
      <c r="G1328" s="18" t="s">
        <v>5782</v>
      </c>
      <c r="H1328" s="19" t="s">
        <v>5783</v>
      </c>
      <c r="I1328" s="19" t="s">
        <v>5784</v>
      </c>
      <c r="J1328" s="17" t="s">
        <v>2600</v>
      </c>
      <c r="K1328" s="2" t="n">
        <v>1130</v>
      </c>
      <c r="L1328" s="17" t="s">
        <v>62</v>
      </c>
      <c r="M1328" s="20" t="n">
        <v>113</v>
      </c>
      <c r="N1328" s="20" t="n">
        <f aca="false">ROUNDUP(M1328/4,0)</f>
        <v>29</v>
      </c>
      <c r="O1328" s="20" t="n">
        <f aca="false">M1328/2</f>
        <v>56.5</v>
      </c>
      <c r="P1328" s="21" t="s">
        <v>68</v>
      </c>
    </row>
    <row r="1329" customFormat="false" ht="13.8" hidden="false" customHeight="false" outlineLevel="0" collapsed="false">
      <c r="A1329" s="17" t="n">
        <v>17908</v>
      </c>
      <c r="B1329" s="18" t="s">
        <v>5785</v>
      </c>
      <c r="C1329" s="17" t="n">
        <v>65181200</v>
      </c>
      <c r="D1329" s="18" t="s">
        <v>5786</v>
      </c>
      <c r="E1329" s="18" t="s">
        <v>2595</v>
      </c>
      <c r="F1329" s="18" t="s">
        <v>2596</v>
      </c>
      <c r="G1329" s="18" t="s">
        <v>5787</v>
      </c>
      <c r="H1329" s="19" t="s">
        <v>5788</v>
      </c>
      <c r="I1329" s="19" t="s">
        <v>5789</v>
      </c>
      <c r="J1329" s="17" t="s">
        <v>2600</v>
      </c>
      <c r="K1329" s="2" t="n">
        <v>1167</v>
      </c>
      <c r="L1329" s="17" t="s">
        <v>62</v>
      </c>
      <c r="M1329" s="20" t="n">
        <v>117</v>
      </c>
      <c r="N1329" s="20" t="n">
        <f aca="false">ROUNDUP(M1329/4,0)</f>
        <v>30</v>
      </c>
      <c r="O1329" s="20" t="n">
        <f aca="false">M1329/2</f>
        <v>58.5</v>
      </c>
      <c r="P1329" s="21" t="s">
        <v>68</v>
      </c>
    </row>
    <row r="1330" customFormat="false" ht="13.8" hidden="false" customHeight="false" outlineLevel="0" collapsed="false">
      <c r="A1330" s="17" t="n">
        <v>17914</v>
      </c>
      <c r="B1330" s="18" t="s">
        <v>5790</v>
      </c>
      <c r="C1330" s="17" t="n">
        <v>65145742</v>
      </c>
      <c r="D1330" s="18" t="s">
        <v>5791</v>
      </c>
      <c r="E1330" s="18" t="s">
        <v>2595</v>
      </c>
      <c r="F1330" s="18" t="s">
        <v>2596</v>
      </c>
      <c r="G1330" s="18" t="s">
        <v>5792</v>
      </c>
      <c r="H1330" s="19" t="s">
        <v>5793</v>
      </c>
      <c r="I1330" s="19" t="s">
        <v>5794</v>
      </c>
      <c r="J1330" s="17" t="s">
        <v>2600</v>
      </c>
      <c r="K1330" s="2" t="n">
        <v>110</v>
      </c>
      <c r="L1330" s="17" t="s">
        <v>62</v>
      </c>
      <c r="M1330" s="20" t="n">
        <v>11</v>
      </c>
      <c r="N1330" s="20" t="n">
        <f aca="false">ROUNDUP(M1330/4,0)</f>
        <v>3</v>
      </c>
      <c r="O1330" s="20" t="n">
        <f aca="false">M1330/2</f>
        <v>5.5</v>
      </c>
      <c r="P1330" s="21" t="s">
        <v>68</v>
      </c>
    </row>
    <row r="1331" customFormat="false" ht="13.8" hidden="false" customHeight="false" outlineLevel="0" collapsed="false">
      <c r="A1331" s="17" t="n">
        <v>17916</v>
      </c>
      <c r="B1331" s="18" t="s">
        <v>5795</v>
      </c>
      <c r="C1331" s="17" t="n">
        <v>69141600</v>
      </c>
      <c r="D1331" s="18" t="s">
        <v>2989</v>
      </c>
      <c r="E1331" s="18" t="s">
        <v>2595</v>
      </c>
      <c r="F1331" s="18" t="s">
        <v>2990</v>
      </c>
      <c r="G1331" s="18" t="s">
        <v>5796</v>
      </c>
      <c r="H1331" s="19" t="s">
        <v>5797</v>
      </c>
      <c r="I1331" s="19" t="s">
        <v>5798</v>
      </c>
      <c r="J1331" s="17" t="s">
        <v>2600</v>
      </c>
      <c r="K1331" s="2" t="n">
        <v>522</v>
      </c>
      <c r="L1331" s="17" t="s">
        <v>62</v>
      </c>
      <c r="M1331" s="20" t="n">
        <v>53</v>
      </c>
      <c r="N1331" s="20" t="n">
        <f aca="false">ROUNDUP(M1331/4,0)</f>
        <v>14</v>
      </c>
      <c r="O1331" s="20" t="n">
        <f aca="false">M1331/2</f>
        <v>26.5</v>
      </c>
      <c r="P1331" s="21" t="s">
        <v>68</v>
      </c>
    </row>
    <row r="1332" customFormat="false" ht="13.8" hidden="false" customHeight="false" outlineLevel="0" collapsed="false">
      <c r="A1332" s="17" t="n">
        <v>17917</v>
      </c>
      <c r="B1332" s="18" t="s">
        <v>5799</v>
      </c>
      <c r="C1332" s="17" t="n">
        <v>65157824</v>
      </c>
      <c r="D1332" s="18" t="s">
        <v>5800</v>
      </c>
      <c r="E1332" s="18" t="s">
        <v>2595</v>
      </c>
      <c r="F1332" s="18" t="s">
        <v>2596</v>
      </c>
      <c r="G1332" s="18" t="s">
        <v>5801</v>
      </c>
      <c r="H1332" s="19" t="s">
        <v>5802</v>
      </c>
      <c r="I1332" s="19" t="s">
        <v>5803</v>
      </c>
      <c r="J1332" s="17" t="s">
        <v>2600</v>
      </c>
      <c r="K1332" s="2" t="n">
        <v>57</v>
      </c>
      <c r="L1332" s="17" t="s">
        <v>142</v>
      </c>
      <c r="M1332" s="20" t="n">
        <v>6</v>
      </c>
      <c r="N1332" s="20" t="n">
        <f aca="false">ROUNDUP(M1332/4,0)</f>
        <v>2</v>
      </c>
      <c r="O1332" s="20" t="n">
        <f aca="false">M1332/2</f>
        <v>3</v>
      </c>
      <c r="P1332" s="21" t="s">
        <v>68</v>
      </c>
    </row>
    <row r="1333" customFormat="false" ht="13.8" hidden="false" customHeight="false" outlineLevel="0" collapsed="false">
      <c r="A1333" s="17" t="n">
        <v>17926</v>
      </c>
      <c r="B1333" s="18" t="s">
        <v>5804</v>
      </c>
      <c r="C1333" s="17" t="n">
        <v>65145791</v>
      </c>
      <c r="D1333" s="18" t="s">
        <v>5805</v>
      </c>
      <c r="E1333" s="18" t="s">
        <v>2595</v>
      </c>
      <c r="F1333" s="18" t="s">
        <v>2632</v>
      </c>
      <c r="G1333" s="18" t="s">
        <v>5806</v>
      </c>
      <c r="H1333" s="19" t="s">
        <v>5807</v>
      </c>
      <c r="I1333" s="19" t="s">
        <v>5808</v>
      </c>
      <c r="J1333" s="17" t="s">
        <v>2600</v>
      </c>
      <c r="K1333" s="2" t="n">
        <v>129</v>
      </c>
      <c r="L1333" s="17" t="s">
        <v>62</v>
      </c>
      <c r="M1333" s="20" t="n">
        <v>13</v>
      </c>
      <c r="N1333" s="20" t="n">
        <f aca="false">ROUNDUP(M1333/4,0)</f>
        <v>4</v>
      </c>
      <c r="O1333" s="20" t="n">
        <f aca="false">M1333/2</f>
        <v>6.5</v>
      </c>
      <c r="P1333" s="21" t="s">
        <v>68</v>
      </c>
    </row>
    <row r="1334" customFormat="false" ht="13.8" hidden="false" customHeight="false" outlineLevel="0" collapsed="false">
      <c r="A1334" s="17" t="n">
        <v>17928</v>
      </c>
      <c r="B1334" s="18" t="s">
        <v>5809</v>
      </c>
      <c r="C1334" s="17" t="n">
        <v>65155614</v>
      </c>
      <c r="D1334" s="18" t="s">
        <v>5810</v>
      </c>
      <c r="E1334" s="18" t="s">
        <v>2595</v>
      </c>
      <c r="F1334" s="18" t="s">
        <v>2596</v>
      </c>
      <c r="G1334" s="18" t="s">
        <v>5811</v>
      </c>
      <c r="H1334" s="19" t="s">
        <v>5812</v>
      </c>
      <c r="I1334" s="19" t="s">
        <v>5813</v>
      </c>
      <c r="J1334" s="17" t="s">
        <v>2600</v>
      </c>
      <c r="K1334" s="2" t="n">
        <v>13</v>
      </c>
      <c r="L1334" s="17" t="s">
        <v>62</v>
      </c>
      <c r="M1334" s="20" t="n">
        <v>5</v>
      </c>
      <c r="N1334" s="20" t="n">
        <f aca="false">ROUNDUP(M1334/4,0)</f>
        <v>2</v>
      </c>
      <c r="O1334" s="20" t="n">
        <f aca="false">M1334/2</f>
        <v>2.5</v>
      </c>
      <c r="P1334" s="21" t="s">
        <v>68</v>
      </c>
    </row>
    <row r="1335" customFormat="false" ht="13.8" hidden="false" customHeight="false" outlineLevel="0" collapsed="false">
      <c r="A1335" s="17" t="n">
        <v>17930</v>
      </c>
      <c r="B1335" s="18" t="s">
        <v>5814</v>
      </c>
      <c r="C1335" s="17" t="n">
        <v>69140100</v>
      </c>
      <c r="D1335" s="18" t="s">
        <v>3259</v>
      </c>
      <c r="E1335" s="18" t="s">
        <v>2595</v>
      </c>
      <c r="F1335" s="18" t="s">
        <v>3260</v>
      </c>
      <c r="G1335" s="18" t="s">
        <v>5815</v>
      </c>
      <c r="H1335" s="19" t="s">
        <v>5816</v>
      </c>
      <c r="I1335" s="19" t="s">
        <v>5817</v>
      </c>
      <c r="J1335" s="17" t="s">
        <v>2724</v>
      </c>
      <c r="K1335" s="2" t="n">
        <v>156</v>
      </c>
      <c r="L1335" s="17" t="s">
        <v>62</v>
      </c>
      <c r="M1335" s="20" t="n">
        <v>16</v>
      </c>
      <c r="N1335" s="20" t="n">
        <f aca="false">ROUNDUP(M1335/4,0)</f>
        <v>4</v>
      </c>
      <c r="O1335" s="20" t="n">
        <f aca="false">M1335/2</f>
        <v>8</v>
      </c>
      <c r="P1335" s="21" t="s">
        <v>68</v>
      </c>
    </row>
    <row r="1336" customFormat="false" ht="13.8" hidden="false" customHeight="false" outlineLevel="0" collapsed="false">
      <c r="A1336" s="17" t="n">
        <v>18002</v>
      </c>
      <c r="B1336" s="18" t="s">
        <v>5818</v>
      </c>
      <c r="C1336" s="17" t="n">
        <v>69150200</v>
      </c>
      <c r="D1336" s="18" t="s">
        <v>3166</v>
      </c>
      <c r="E1336" s="18" t="s">
        <v>2595</v>
      </c>
      <c r="F1336" s="18" t="s">
        <v>3167</v>
      </c>
      <c r="G1336" s="18" t="s">
        <v>5819</v>
      </c>
      <c r="H1336" s="19" t="s">
        <v>5820</v>
      </c>
      <c r="I1336" s="19" t="s">
        <v>5821</v>
      </c>
      <c r="J1336" s="17" t="s">
        <v>2724</v>
      </c>
      <c r="K1336" s="2" t="n">
        <v>403</v>
      </c>
      <c r="L1336" s="17" t="s">
        <v>62</v>
      </c>
      <c r="M1336" s="20" t="n">
        <v>41</v>
      </c>
      <c r="N1336" s="20" t="n">
        <f aca="false">ROUNDUP(M1336/4,0)</f>
        <v>11</v>
      </c>
      <c r="O1336" s="20" t="n">
        <f aca="false">M1336/2</f>
        <v>20.5</v>
      </c>
      <c r="P1336" s="21" t="s">
        <v>68</v>
      </c>
    </row>
    <row r="1337" customFormat="false" ht="13.8" hidden="false" customHeight="false" outlineLevel="0" collapsed="false">
      <c r="A1337" s="17" t="n">
        <v>18004</v>
      </c>
      <c r="B1337" s="18" t="s">
        <v>5822</v>
      </c>
      <c r="C1337" s="17" t="n">
        <v>69160500</v>
      </c>
      <c r="D1337" s="18" t="s">
        <v>3850</v>
      </c>
      <c r="E1337" s="18" t="s">
        <v>3342</v>
      </c>
      <c r="F1337" s="18" t="s">
        <v>3851</v>
      </c>
      <c r="G1337" s="18" t="s">
        <v>5823</v>
      </c>
      <c r="H1337" s="19" t="s">
        <v>5824</v>
      </c>
      <c r="I1337" s="19" t="s">
        <v>5825</v>
      </c>
      <c r="J1337" s="17" t="s">
        <v>3855</v>
      </c>
      <c r="K1337" s="2" t="n">
        <v>623</v>
      </c>
      <c r="L1337" s="17" t="s">
        <v>62</v>
      </c>
      <c r="M1337" s="20" t="n">
        <v>63</v>
      </c>
      <c r="N1337" s="20" t="n">
        <f aca="false">ROUNDUP(M1337/4,0)</f>
        <v>16</v>
      </c>
      <c r="O1337" s="20" t="n">
        <f aca="false">M1337/2</f>
        <v>31.5</v>
      </c>
      <c r="P1337" s="21" t="s">
        <v>63</v>
      </c>
    </row>
    <row r="1338" customFormat="false" ht="13.8" hidden="false" customHeight="false" outlineLevel="0" collapsed="false">
      <c r="A1338" s="17" t="n">
        <v>18006</v>
      </c>
      <c r="B1338" s="18" t="s">
        <v>5826</v>
      </c>
      <c r="C1338" s="17" t="n">
        <v>69141700</v>
      </c>
      <c r="D1338" s="18" t="s">
        <v>2906</v>
      </c>
      <c r="E1338" s="18" t="s">
        <v>2595</v>
      </c>
      <c r="F1338" s="18" t="s">
        <v>2907</v>
      </c>
      <c r="G1338" s="18" t="s">
        <v>5827</v>
      </c>
      <c r="H1338" s="19" t="s">
        <v>5828</v>
      </c>
      <c r="I1338" s="19" t="s">
        <v>5829</v>
      </c>
      <c r="J1338" s="17" t="s">
        <v>2600</v>
      </c>
      <c r="K1338" s="2" t="n">
        <v>296</v>
      </c>
      <c r="L1338" s="17" t="s">
        <v>62</v>
      </c>
      <c r="M1338" s="20" t="n">
        <v>30</v>
      </c>
      <c r="N1338" s="20" t="n">
        <f aca="false">ROUNDUP(M1338/4,0)</f>
        <v>8</v>
      </c>
      <c r="O1338" s="20" t="n">
        <f aca="false">M1338/2</f>
        <v>15</v>
      </c>
      <c r="P1338" s="21" t="s">
        <v>63</v>
      </c>
    </row>
    <row r="1339" customFormat="false" ht="13.8" hidden="false" customHeight="false" outlineLevel="0" collapsed="false">
      <c r="A1339" s="17" t="n">
        <v>18009</v>
      </c>
      <c r="B1339" s="18" t="s">
        <v>5830</v>
      </c>
      <c r="C1339" s="17" t="n">
        <v>69160100</v>
      </c>
      <c r="D1339" s="18" t="s">
        <v>3677</v>
      </c>
      <c r="E1339" s="18" t="s">
        <v>3342</v>
      </c>
      <c r="F1339" s="18" t="s">
        <v>3678</v>
      </c>
      <c r="G1339" s="18" t="s">
        <v>5831</v>
      </c>
      <c r="H1339" s="19" t="s">
        <v>5832</v>
      </c>
      <c r="I1339" s="19" t="s">
        <v>5833</v>
      </c>
      <c r="J1339" s="17" t="s">
        <v>3614</v>
      </c>
      <c r="K1339" s="2" t="n">
        <v>323</v>
      </c>
      <c r="L1339" s="17" t="s">
        <v>77</v>
      </c>
      <c r="M1339" s="20" t="n">
        <v>33</v>
      </c>
      <c r="N1339" s="20" t="n">
        <f aca="false">ROUNDUP(M1339/4,0)</f>
        <v>9</v>
      </c>
      <c r="O1339" s="20" t="n">
        <f aca="false">M1339/2</f>
        <v>16.5</v>
      </c>
      <c r="P1339" s="21" t="s">
        <v>68</v>
      </c>
    </row>
    <row r="1340" customFormat="false" ht="13.8" hidden="false" customHeight="false" outlineLevel="0" collapsed="false">
      <c r="A1340" s="17" t="n">
        <v>18010</v>
      </c>
      <c r="B1340" s="18" t="s">
        <v>5834</v>
      </c>
      <c r="C1340" s="17" t="n">
        <v>65144829</v>
      </c>
      <c r="D1340" s="18" t="s">
        <v>5656</v>
      </c>
      <c r="E1340" s="18" t="s">
        <v>2595</v>
      </c>
      <c r="F1340" s="18" t="s">
        <v>2632</v>
      </c>
      <c r="G1340" s="18" t="s">
        <v>5835</v>
      </c>
      <c r="H1340" s="19" t="s">
        <v>5836</v>
      </c>
      <c r="I1340" s="19" t="s">
        <v>5837</v>
      </c>
      <c r="J1340" s="17" t="s">
        <v>2600</v>
      </c>
      <c r="K1340" s="2" t="n">
        <v>300</v>
      </c>
      <c r="L1340" s="17" t="s">
        <v>62</v>
      </c>
      <c r="M1340" s="20" t="n">
        <v>30</v>
      </c>
      <c r="N1340" s="20" t="n">
        <f aca="false">ROUNDUP(M1340/4,0)</f>
        <v>8</v>
      </c>
      <c r="O1340" s="20" t="n">
        <f aca="false">M1340/2</f>
        <v>15</v>
      </c>
      <c r="P1340" s="21" t="s">
        <v>68</v>
      </c>
    </row>
    <row r="1341" customFormat="false" ht="13.8" hidden="false" customHeight="false" outlineLevel="0" collapsed="false">
      <c r="A1341" s="17" t="n">
        <v>18016</v>
      </c>
      <c r="B1341" s="18" t="s">
        <v>5838</v>
      </c>
      <c r="C1341" s="17" t="n">
        <v>69141300</v>
      </c>
      <c r="D1341" s="18" t="s">
        <v>2856</v>
      </c>
      <c r="E1341" s="18" t="s">
        <v>2595</v>
      </c>
      <c r="F1341" s="18" t="s">
        <v>2857</v>
      </c>
      <c r="G1341" s="18" t="s">
        <v>5839</v>
      </c>
      <c r="H1341" s="19" t="s">
        <v>5840</v>
      </c>
      <c r="I1341" s="19" t="s">
        <v>5841</v>
      </c>
      <c r="J1341" s="17" t="s">
        <v>2600</v>
      </c>
      <c r="K1341" s="2" t="n">
        <v>313</v>
      </c>
      <c r="L1341" s="17" t="s">
        <v>62</v>
      </c>
      <c r="M1341" s="20" t="n">
        <v>32</v>
      </c>
      <c r="N1341" s="20" t="n">
        <f aca="false">ROUNDUP(M1341/4,0)</f>
        <v>8</v>
      </c>
      <c r="O1341" s="20" t="n">
        <f aca="false">M1341/2</f>
        <v>16</v>
      </c>
      <c r="P1341" s="21" t="s">
        <v>63</v>
      </c>
    </row>
    <row r="1342" customFormat="false" ht="13.8" hidden="false" customHeight="false" outlineLevel="0" collapsed="false">
      <c r="A1342" s="17" t="n">
        <v>18028</v>
      </c>
      <c r="B1342" s="18" t="s">
        <v>5842</v>
      </c>
      <c r="C1342" s="17" t="n">
        <v>65134145</v>
      </c>
      <c r="D1342" s="18" t="s">
        <v>5843</v>
      </c>
      <c r="E1342" s="18" t="s">
        <v>2595</v>
      </c>
      <c r="F1342" s="18" t="s">
        <v>2596</v>
      </c>
      <c r="G1342" s="18" t="s">
        <v>5844</v>
      </c>
      <c r="H1342" s="19" t="s">
        <v>5845</v>
      </c>
      <c r="I1342" s="19" t="s">
        <v>5846</v>
      </c>
      <c r="J1342" s="17" t="s">
        <v>2600</v>
      </c>
      <c r="K1342" s="2" t="n">
        <v>1153</v>
      </c>
      <c r="L1342" s="17" t="s">
        <v>62</v>
      </c>
      <c r="M1342" s="20" t="n">
        <v>116</v>
      </c>
      <c r="N1342" s="20" t="n">
        <f aca="false">ROUNDUP(M1342/4,0)</f>
        <v>29</v>
      </c>
      <c r="O1342" s="20" t="n">
        <f aca="false">M1342/2</f>
        <v>58</v>
      </c>
      <c r="P1342" s="21" t="s">
        <v>63</v>
      </c>
    </row>
    <row r="1343" customFormat="false" ht="13.8" hidden="false" customHeight="false" outlineLevel="0" collapsed="false">
      <c r="A1343" s="17" t="n">
        <v>18035</v>
      </c>
      <c r="B1343" s="18" t="s">
        <v>5847</v>
      </c>
      <c r="C1343" s="17" t="n">
        <v>65033938</v>
      </c>
      <c r="D1343" s="18" t="s">
        <v>5848</v>
      </c>
      <c r="E1343" s="18" t="s">
        <v>2595</v>
      </c>
      <c r="F1343" s="18" t="s">
        <v>3260</v>
      </c>
      <c r="G1343" s="18" t="s">
        <v>5849</v>
      </c>
      <c r="H1343" s="19" t="s">
        <v>5850</v>
      </c>
      <c r="I1343" s="19" t="s">
        <v>5851</v>
      </c>
      <c r="J1343" s="17" t="s">
        <v>2724</v>
      </c>
      <c r="K1343" s="2" t="n">
        <v>425</v>
      </c>
      <c r="L1343" s="17" t="s">
        <v>62</v>
      </c>
      <c r="M1343" s="20" t="n">
        <v>43</v>
      </c>
      <c r="N1343" s="20" t="n">
        <f aca="false">ROUNDUP(M1343/4,0)</f>
        <v>11</v>
      </c>
      <c r="O1343" s="20" t="n">
        <f aca="false">M1343/2</f>
        <v>21.5</v>
      </c>
      <c r="P1343" s="21" t="s">
        <v>68</v>
      </c>
    </row>
    <row r="1344" customFormat="false" ht="13.8" hidden="false" customHeight="false" outlineLevel="0" collapsed="false">
      <c r="A1344" s="17" t="n">
        <v>18037</v>
      </c>
      <c r="B1344" s="18" t="s">
        <v>5852</v>
      </c>
      <c r="C1344" s="17" t="n">
        <v>69264600</v>
      </c>
      <c r="D1344" s="18" t="s">
        <v>3427</v>
      </c>
      <c r="E1344" s="18" t="s">
        <v>3342</v>
      </c>
      <c r="F1344" s="18" t="s">
        <v>3428</v>
      </c>
      <c r="G1344" s="18" t="s">
        <v>5853</v>
      </c>
      <c r="H1344" s="19" t="s">
        <v>5854</v>
      </c>
      <c r="I1344" s="19" t="s">
        <v>5855</v>
      </c>
      <c r="J1344" s="17" t="s">
        <v>3347</v>
      </c>
      <c r="K1344" s="2" t="n">
        <v>167</v>
      </c>
      <c r="L1344" s="17" t="s">
        <v>62</v>
      </c>
      <c r="M1344" s="20" t="n">
        <v>17</v>
      </c>
      <c r="N1344" s="20" t="n">
        <f aca="false">ROUNDUP(M1344/4,0)</f>
        <v>5</v>
      </c>
      <c r="O1344" s="20" t="n">
        <f aca="false">M1344/2</f>
        <v>8.5</v>
      </c>
      <c r="P1344" s="21" t="s">
        <v>68</v>
      </c>
    </row>
    <row r="1345" customFormat="false" ht="13.8" hidden="false" customHeight="false" outlineLevel="0" collapsed="false">
      <c r="A1345" s="17" t="n">
        <v>18045</v>
      </c>
      <c r="B1345" s="18" t="s">
        <v>5856</v>
      </c>
      <c r="C1345" s="17" t="n">
        <v>65115069</v>
      </c>
      <c r="D1345" s="18" t="s">
        <v>5857</v>
      </c>
      <c r="E1345" s="18" t="s">
        <v>2595</v>
      </c>
      <c r="F1345" s="18" t="s">
        <v>2632</v>
      </c>
      <c r="G1345" s="18" t="s">
        <v>5858</v>
      </c>
      <c r="H1345" s="19" t="s">
        <v>5859</v>
      </c>
      <c r="I1345" s="19" t="s">
        <v>5860</v>
      </c>
      <c r="J1345" s="17" t="s">
        <v>2600</v>
      </c>
      <c r="K1345" s="2" t="n">
        <v>88</v>
      </c>
      <c r="L1345" s="17" t="s">
        <v>62</v>
      </c>
      <c r="M1345" s="20" t="n">
        <v>13</v>
      </c>
      <c r="N1345" s="20" t="n">
        <f aca="false">ROUNDUP(M1345/4,0)</f>
        <v>4</v>
      </c>
      <c r="O1345" s="20" t="n">
        <f aca="false">M1345/2</f>
        <v>6.5</v>
      </c>
      <c r="P1345" s="21" t="s">
        <v>68</v>
      </c>
    </row>
    <row r="1346" customFormat="false" ht="13.8" hidden="false" customHeight="false" outlineLevel="0" collapsed="false">
      <c r="A1346" s="17" t="n">
        <v>18061</v>
      </c>
      <c r="B1346" s="18" t="s">
        <v>5861</v>
      </c>
      <c r="C1346" s="17" t="n">
        <v>65147593</v>
      </c>
      <c r="D1346" s="18" t="s">
        <v>5862</v>
      </c>
      <c r="E1346" s="18" t="s">
        <v>2595</v>
      </c>
      <c r="F1346" s="18" t="s">
        <v>3023</v>
      </c>
      <c r="G1346" s="18" t="s">
        <v>5863</v>
      </c>
      <c r="H1346" s="19" t="s">
        <v>5864</v>
      </c>
      <c r="I1346" s="19" t="s">
        <v>5865</v>
      </c>
      <c r="J1346" s="17" t="s">
        <v>2600</v>
      </c>
      <c r="K1346" s="2" t="n">
        <v>88</v>
      </c>
      <c r="L1346" s="17" t="s">
        <v>62</v>
      </c>
      <c r="M1346" s="20" t="n">
        <v>9</v>
      </c>
      <c r="N1346" s="20" t="n">
        <f aca="false">ROUNDUP(M1346/4,0)</f>
        <v>3</v>
      </c>
      <c r="O1346" s="20" t="n">
        <f aca="false">M1346/2</f>
        <v>4.5</v>
      </c>
      <c r="P1346" s="21" t="s">
        <v>68</v>
      </c>
    </row>
    <row r="1347" customFormat="false" ht="13.8" hidden="false" customHeight="false" outlineLevel="0" collapsed="false">
      <c r="A1347" s="17" t="n">
        <v>18073</v>
      </c>
      <c r="B1347" s="18" t="s">
        <v>5866</v>
      </c>
      <c r="C1347" s="17" t="n">
        <v>65143606</v>
      </c>
      <c r="D1347" s="18" t="s">
        <v>5867</v>
      </c>
      <c r="E1347" s="18" t="s">
        <v>3342</v>
      </c>
      <c r="F1347" s="18" t="s">
        <v>3678</v>
      </c>
      <c r="G1347" s="18" t="s">
        <v>5868</v>
      </c>
      <c r="H1347" s="19" t="s">
        <v>5869</v>
      </c>
      <c r="I1347" s="19" t="s">
        <v>5870</v>
      </c>
      <c r="J1347" s="17" t="s">
        <v>3614</v>
      </c>
      <c r="K1347" s="2" t="n">
        <v>92</v>
      </c>
      <c r="L1347" s="17" t="s">
        <v>62</v>
      </c>
      <c r="M1347" s="20" t="n">
        <v>10</v>
      </c>
      <c r="N1347" s="20" t="n">
        <f aca="false">ROUNDUP(M1347/4,0)</f>
        <v>3</v>
      </c>
      <c r="O1347" s="20" t="n">
        <f aca="false">M1347/2</f>
        <v>5</v>
      </c>
      <c r="P1347" s="21" t="s">
        <v>68</v>
      </c>
    </row>
    <row r="1348" customFormat="false" ht="13.8" hidden="false" customHeight="false" outlineLevel="0" collapsed="false">
      <c r="A1348" s="17" t="n">
        <v>18077</v>
      </c>
      <c r="B1348" s="18" t="s">
        <v>5871</v>
      </c>
      <c r="C1348" s="17" t="n">
        <v>65144721</v>
      </c>
      <c r="D1348" s="18" t="s">
        <v>5872</v>
      </c>
      <c r="E1348" s="18" t="s">
        <v>2595</v>
      </c>
      <c r="F1348" s="18" t="s">
        <v>2596</v>
      </c>
      <c r="G1348" s="18" t="s">
        <v>5873</v>
      </c>
      <c r="H1348" s="19" t="s">
        <v>5874</v>
      </c>
      <c r="I1348" s="19" t="s">
        <v>5875</v>
      </c>
      <c r="J1348" s="17" t="s">
        <v>2600</v>
      </c>
      <c r="K1348" s="2" t="n">
        <v>34</v>
      </c>
      <c r="L1348" s="17" t="s">
        <v>62</v>
      </c>
      <c r="M1348" s="20" t="n">
        <v>13</v>
      </c>
      <c r="N1348" s="20" t="n">
        <f aca="false">ROUNDUP(M1348/4,0)</f>
        <v>4</v>
      </c>
      <c r="O1348" s="20" t="n">
        <f aca="false">M1348/2</f>
        <v>6.5</v>
      </c>
      <c r="P1348" s="21" t="s">
        <v>68</v>
      </c>
    </row>
    <row r="1349" customFormat="false" ht="13.8" hidden="false" customHeight="false" outlineLevel="0" collapsed="false">
      <c r="A1349" s="17" t="n">
        <v>18078</v>
      </c>
      <c r="B1349" s="18" t="s">
        <v>5876</v>
      </c>
      <c r="C1349" s="17" t="n">
        <v>65153538</v>
      </c>
      <c r="D1349" s="18" t="s">
        <v>5877</v>
      </c>
      <c r="E1349" s="18" t="s">
        <v>2595</v>
      </c>
      <c r="F1349" s="18" t="s">
        <v>3073</v>
      </c>
      <c r="G1349" s="18" t="s">
        <v>5878</v>
      </c>
      <c r="H1349" s="19" t="s">
        <v>5879</v>
      </c>
      <c r="I1349" s="19" t="s">
        <v>5880</v>
      </c>
      <c r="J1349" s="17" t="s">
        <v>2724</v>
      </c>
      <c r="K1349" s="2" t="n">
        <v>61</v>
      </c>
      <c r="L1349" s="17" t="s">
        <v>62</v>
      </c>
      <c r="M1349" s="20" t="n">
        <v>7</v>
      </c>
      <c r="N1349" s="20" t="n">
        <f aca="false">ROUNDUP(M1349/4,0)</f>
        <v>2</v>
      </c>
      <c r="O1349" s="20" t="n">
        <f aca="false">M1349/2</f>
        <v>3.5</v>
      </c>
      <c r="P1349" s="21" t="s">
        <v>68</v>
      </c>
    </row>
    <row r="1350" customFormat="false" ht="13.8" hidden="false" customHeight="false" outlineLevel="0" collapsed="false">
      <c r="A1350" s="17" t="n">
        <v>18080</v>
      </c>
      <c r="B1350" s="18" t="s">
        <v>5881</v>
      </c>
      <c r="C1350" s="17" t="n">
        <v>69160100</v>
      </c>
      <c r="D1350" s="18" t="s">
        <v>3677</v>
      </c>
      <c r="E1350" s="18" t="s">
        <v>3342</v>
      </c>
      <c r="F1350" s="18" t="s">
        <v>3678</v>
      </c>
      <c r="G1350" s="18" t="s">
        <v>5882</v>
      </c>
      <c r="H1350" s="19" t="s">
        <v>5883</v>
      </c>
      <c r="I1350" s="19" t="s">
        <v>5884</v>
      </c>
      <c r="J1350" s="17" t="s">
        <v>3614</v>
      </c>
      <c r="K1350" s="2" t="n">
        <v>364</v>
      </c>
      <c r="L1350" s="17" t="s">
        <v>62</v>
      </c>
      <c r="M1350" s="20" t="n">
        <v>37</v>
      </c>
      <c r="N1350" s="20" t="n">
        <f aca="false">ROUNDUP(M1350/4,0)</f>
        <v>10</v>
      </c>
      <c r="O1350" s="20" t="n">
        <f aca="false">M1350/2</f>
        <v>18.5</v>
      </c>
      <c r="P1350" s="21" t="s">
        <v>68</v>
      </c>
    </row>
    <row r="1351" customFormat="false" ht="13.8" hidden="false" customHeight="false" outlineLevel="0" collapsed="false">
      <c r="A1351" s="17" t="n">
        <v>18085</v>
      </c>
      <c r="B1351" s="18" t="s">
        <v>5885</v>
      </c>
      <c r="C1351" s="17" t="n">
        <v>65144604</v>
      </c>
      <c r="D1351" s="18" t="s">
        <v>5886</v>
      </c>
      <c r="E1351" s="18" t="s">
        <v>2595</v>
      </c>
      <c r="F1351" s="18" t="s">
        <v>3167</v>
      </c>
      <c r="G1351" s="18" t="s">
        <v>5887</v>
      </c>
      <c r="H1351" s="19" t="s">
        <v>5888</v>
      </c>
      <c r="I1351" s="19" t="s">
        <v>5889</v>
      </c>
      <c r="J1351" s="17" t="s">
        <v>2724</v>
      </c>
      <c r="K1351" s="2" t="n">
        <v>101</v>
      </c>
      <c r="L1351" s="17" t="s">
        <v>62</v>
      </c>
      <c r="M1351" s="20" t="n">
        <v>11</v>
      </c>
      <c r="N1351" s="20" t="n">
        <f aca="false">ROUNDUP(M1351/4,0)</f>
        <v>3</v>
      </c>
      <c r="O1351" s="20" t="n">
        <f aca="false">M1351/2</f>
        <v>5.5</v>
      </c>
      <c r="P1351" s="21" t="s">
        <v>68</v>
      </c>
    </row>
    <row r="1352" customFormat="false" ht="13.8" hidden="false" customHeight="false" outlineLevel="0" collapsed="false">
      <c r="A1352" s="17" t="n">
        <v>18089</v>
      </c>
      <c r="B1352" s="18" t="s">
        <v>5383</v>
      </c>
      <c r="C1352" s="17" t="n">
        <v>69160500</v>
      </c>
      <c r="D1352" s="18" t="s">
        <v>3850</v>
      </c>
      <c r="E1352" s="18" t="s">
        <v>3342</v>
      </c>
      <c r="F1352" s="18" t="s">
        <v>3851</v>
      </c>
      <c r="G1352" s="18" t="s">
        <v>5890</v>
      </c>
      <c r="H1352" s="19" t="s">
        <v>5891</v>
      </c>
      <c r="I1352" s="19" t="s">
        <v>5892</v>
      </c>
      <c r="J1352" s="17" t="s">
        <v>3855</v>
      </c>
      <c r="K1352" s="2" t="n">
        <v>11</v>
      </c>
      <c r="L1352" s="17" t="s">
        <v>62</v>
      </c>
      <c r="M1352" s="20" t="n">
        <v>7</v>
      </c>
      <c r="N1352" s="20" t="n">
        <f aca="false">ROUNDUP(M1352/4,0)</f>
        <v>2</v>
      </c>
      <c r="O1352" s="20" t="n">
        <f aca="false">M1352/2</f>
        <v>3.5</v>
      </c>
      <c r="P1352" s="21" t="s">
        <v>68</v>
      </c>
    </row>
    <row r="1353" customFormat="false" ht="13.8" hidden="false" customHeight="false" outlineLevel="0" collapsed="false">
      <c r="A1353" s="17" t="n">
        <v>18091</v>
      </c>
      <c r="B1353" s="18" t="s">
        <v>5893</v>
      </c>
      <c r="C1353" s="17" t="n">
        <v>65024466</v>
      </c>
      <c r="D1353" s="18" t="s">
        <v>4512</v>
      </c>
      <c r="E1353" s="18" t="s">
        <v>3342</v>
      </c>
      <c r="F1353" s="18" t="s">
        <v>3418</v>
      </c>
      <c r="G1353" s="18" t="s">
        <v>5894</v>
      </c>
      <c r="H1353" s="19" t="s">
        <v>5895</v>
      </c>
      <c r="I1353" s="19" t="s">
        <v>5896</v>
      </c>
      <c r="J1353" s="17" t="s">
        <v>3347</v>
      </c>
      <c r="K1353" s="2" t="n">
        <v>59</v>
      </c>
      <c r="L1353" s="17" t="s">
        <v>62</v>
      </c>
      <c r="M1353" s="20" t="n">
        <v>6</v>
      </c>
      <c r="N1353" s="20" t="n">
        <f aca="false">ROUNDUP(M1353/4,0)</f>
        <v>2</v>
      </c>
      <c r="O1353" s="20" t="n">
        <f aca="false">M1353/2</f>
        <v>3</v>
      </c>
      <c r="P1353" s="21" t="s">
        <v>68</v>
      </c>
    </row>
    <row r="1354" customFormat="false" ht="13.8" hidden="false" customHeight="false" outlineLevel="0" collapsed="false">
      <c r="A1354" s="17" t="n">
        <v>18092</v>
      </c>
      <c r="B1354" s="18" t="s">
        <v>5897</v>
      </c>
      <c r="C1354" s="17" t="n">
        <v>65152586</v>
      </c>
      <c r="D1354" s="18" t="s">
        <v>5898</v>
      </c>
      <c r="E1354" s="18" t="s">
        <v>3342</v>
      </c>
      <c r="F1354" s="18" t="s">
        <v>3678</v>
      </c>
      <c r="G1354" s="18" t="s">
        <v>5899</v>
      </c>
      <c r="H1354" s="19" t="s">
        <v>5900</v>
      </c>
      <c r="I1354" s="19" t="s">
        <v>5901</v>
      </c>
      <c r="J1354" s="17" t="s">
        <v>3614</v>
      </c>
      <c r="K1354" s="2" t="n">
        <v>62</v>
      </c>
      <c r="L1354" s="17" t="s">
        <v>62</v>
      </c>
      <c r="M1354" s="20" t="n">
        <v>7</v>
      </c>
      <c r="N1354" s="20" t="n">
        <f aca="false">ROUNDUP(M1354/4,0)</f>
        <v>2</v>
      </c>
      <c r="O1354" s="20" t="n">
        <f aca="false">M1354/2</f>
        <v>3.5</v>
      </c>
      <c r="P1354" s="21" t="s">
        <v>63</v>
      </c>
    </row>
    <row r="1355" customFormat="false" ht="13.8" hidden="false" customHeight="false" outlineLevel="0" collapsed="false">
      <c r="A1355" s="17" t="n">
        <v>18095</v>
      </c>
      <c r="B1355" s="18" t="s">
        <v>5902</v>
      </c>
      <c r="C1355" s="17" t="n">
        <v>65145614</v>
      </c>
      <c r="D1355" s="18" t="s">
        <v>5903</v>
      </c>
      <c r="E1355" s="18" t="s">
        <v>3342</v>
      </c>
      <c r="F1355" s="18" t="s">
        <v>3610</v>
      </c>
      <c r="G1355" s="18" t="s">
        <v>5904</v>
      </c>
      <c r="H1355" s="19" t="s">
        <v>5905</v>
      </c>
      <c r="I1355" s="19" t="s">
        <v>5906</v>
      </c>
      <c r="J1355" s="17" t="s">
        <v>3614</v>
      </c>
      <c r="K1355" s="2" t="n">
        <v>55</v>
      </c>
      <c r="L1355" s="17" t="s">
        <v>62</v>
      </c>
      <c r="M1355" s="20" t="n">
        <v>6</v>
      </c>
      <c r="N1355" s="20" t="n">
        <f aca="false">ROUNDUP(M1355/4,0)</f>
        <v>2</v>
      </c>
      <c r="O1355" s="20" t="n">
        <f aca="false">M1355/2</f>
        <v>3</v>
      </c>
      <c r="P1355" s="21" t="s">
        <v>68</v>
      </c>
    </row>
    <row r="1356" customFormat="false" ht="13.8" hidden="false" customHeight="false" outlineLevel="0" collapsed="false">
      <c r="A1356" s="17" t="n">
        <v>18096</v>
      </c>
      <c r="B1356" s="18" t="s">
        <v>5363</v>
      </c>
      <c r="C1356" s="17" t="n">
        <v>65155857</v>
      </c>
      <c r="D1356" s="18" t="s">
        <v>5907</v>
      </c>
      <c r="E1356" s="18" t="s">
        <v>3342</v>
      </c>
      <c r="F1356" s="18" t="s">
        <v>3418</v>
      </c>
      <c r="G1356" s="18" t="s">
        <v>5908</v>
      </c>
      <c r="H1356" s="19" t="s">
        <v>5909</v>
      </c>
      <c r="I1356" s="19" t="s">
        <v>5910</v>
      </c>
      <c r="J1356" s="17" t="s">
        <v>3347</v>
      </c>
      <c r="K1356" s="2" t="n">
        <v>30</v>
      </c>
      <c r="L1356" s="17" t="s">
        <v>62</v>
      </c>
      <c r="M1356" s="20" t="n">
        <v>3</v>
      </c>
      <c r="N1356" s="20" t="n">
        <f aca="false">ROUNDUP(M1356/4,0)</f>
        <v>1</v>
      </c>
      <c r="O1356" s="20" t="n">
        <f aca="false">M1356/2</f>
        <v>1.5</v>
      </c>
      <c r="P1356" s="21" t="s">
        <v>63</v>
      </c>
    </row>
    <row r="1357" customFormat="false" ht="13.8" hidden="false" customHeight="false" outlineLevel="0" collapsed="false">
      <c r="A1357" s="17" t="n">
        <v>18099</v>
      </c>
      <c r="B1357" s="18" t="s">
        <v>5911</v>
      </c>
      <c r="C1357" s="17" t="n">
        <v>69266500</v>
      </c>
      <c r="D1357" s="18" t="s">
        <v>2631</v>
      </c>
      <c r="E1357" s="18" t="s">
        <v>2595</v>
      </c>
      <c r="F1357" s="18" t="s">
        <v>2632</v>
      </c>
      <c r="G1357" s="18" t="s">
        <v>5912</v>
      </c>
      <c r="H1357" s="19" t="s">
        <v>5913</v>
      </c>
      <c r="I1357" s="19" t="s">
        <v>5914</v>
      </c>
      <c r="J1357" s="17" t="s">
        <v>2600</v>
      </c>
      <c r="K1357" s="2" t="n">
        <v>301</v>
      </c>
      <c r="L1357" s="17" t="s">
        <v>77</v>
      </c>
      <c r="M1357" s="20" t="n">
        <v>31</v>
      </c>
      <c r="N1357" s="20" t="n">
        <f aca="false">ROUNDUP(M1357/4,0)</f>
        <v>8</v>
      </c>
      <c r="O1357" s="20" t="n">
        <f aca="false">M1357/2</f>
        <v>15.5</v>
      </c>
      <c r="P1357" s="21" t="s">
        <v>68</v>
      </c>
    </row>
    <row r="1358" customFormat="false" ht="13.8" hidden="false" customHeight="false" outlineLevel="0" collapsed="false">
      <c r="A1358" s="17" t="n">
        <v>18101</v>
      </c>
      <c r="B1358" s="18" t="s">
        <v>5915</v>
      </c>
      <c r="C1358" s="17" t="n">
        <v>65145578</v>
      </c>
      <c r="D1358" s="18" t="s">
        <v>5916</v>
      </c>
      <c r="E1358" s="18" t="s">
        <v>3342</v>
      </c>
      <c r="F1358" s="18" t="s">
        <v>3527</v>
      </c>
      <c r="G1358" s="18" t="s">
        <v>5917</v>
      </c>
      <c r="H1358" s="19" t="s">
        <v>5918</v>
      </c>
      <c r="I1358" s="19" t="s">
        <v>5919</v>
      </c>
      <c r="J1358" s="17" t="s">
        <v>3347</v>
      </c>
      <c r="K1358" s="2" t="n">
        <v>57</v>
      </c>
      <c r="L1358" s="17" t="s">
        <v>62</v>
      </c>
      <c r="M1358" s="20" t="n">
        <v>7</v>
      </c>
      <c r="N1358" s="20" t="n">
        <f aca="false">ROUNDUP(M1358/4,0)</f>
        <v>2</v>
      </c>
      <c r="O1358" s="20" t="n">
        <f aca="false">M1358/2</f>
        <v>3.5</v>
      </c>
      <c r="P1358" s="21" t="s">
        <v>68</v>
      </c>
    </row>
    <row r="1359" customFormat="false" ht="13.8" hidden="false" customHeight="false" outlineLevel="0" collapsed="false">
      <c r="A1359" s="17" t="n">
        <v>18104</v>
      </c>
      <c r="B1359" s="18" t="s">
        <v>5920</v>
      </c>
      <c r="C1359" s="17" t="n">
        <v>65143181</v>
      </c>
      <c r="D1359" s="18" t="s">
        <v>5921</v>
      </c>
      <c r="E1359" s="18" t="s">
        <v>2595</v>
      </c>
      <c r="F1359" s="18" t="s">
        <v>2596</v>
      </c>
      <c r="G1359" s="18" t="s">
        <v>5922</v>
      </c>
      <c r="H1359" s="19" t="s">
        <v>5923</v>
      </c>
      <c r="I1359" s="19" t="s">
        <v>5924</v>
      </c>
      <c r="J1359" s="17" t="s">
        <v>2600</v>
      </c>
      <c r="K1359" s="2" t="n">
        <v>152</v>
      </c>
      <c r="L1359" s="17" t="s">
        <v>62</v>
      </c>
      <c r="M1359" s="20" t="n">
        <v>16</v>
      </c>
      <c r="N1359" s="20" t="n">
        <f aca="false">ROUNDUP(M1359/4,0)</f>
        <v>4</v>
      </c>
      <c r="O1359" s="20" t="n">
        <f aca="false">M1359/2</f>
        <v>8</v>
      </c>
      <c r="P1359" s="21" t="s">
        <v>68</v>
      </c>
    </row>
    <row r="1360" customFormat="false" ht="13.8" hidden="false" customHeight="false" outlineLevel="0" collapsed="false">
      <c r="A1360" s="17" t="n">
        <v>18108</v>
      </c>
      <c r="B1360" s="18" t="s">
        <v>5925</v>
      </c>
      <c r="C1360" s="17" t="n">
        <v>65155579</v>
      </c>
      <c r="D1360" s="18" t="s">
        <v>5926</v>
      </c>
      <c r="E1360" s="18" t="s">
        <v>2595</v>
      </c>
      <c r="F1360" s="18" t="s">
        <v>3260</v>
      </c>
      <c r="G1360" s="18" t="s">
        <v>5927</v>
      </c>
      <c r="H1360" s="19" t="s">
        <v>5928</v>
      </c>
      <c r="I1360" s="19" t="s">
        <v>5929</v>
      </c>
      <c r="J1360" s="17" t="s">
        <v>2724</v>
      </c>
      <c r="K1360" s="2" t="n">
        <v>81</v>
      </c>
      <c r="L1360" s="17" t="s">
        <v>62</v>
      </c>
      <c r="M1360" s="20" t="n">
        <v>9</v>
      </c>
      <c r="N1360" s="20" t="n">
        <f aca="false">ROUNDUP(M1360/4,0)</f>
        <v>3</v>
      </c>
      <c r="O1360" s="20" t="n">
        <f aca="false">M1360/2</f>
        <v>4.5</v>
      </c>
      <c r="P1360" s="21" t="s">
        <v>68</v>
      </c>
    </row>
    <row r="1361" customFormat="false" ht="13.8" hidden="false" customHeight="false" outlineLevel="0" collapsed="false">
      <c r="A1361" s="17" t="n">
        <v>18124</v>
      </c>
      <c r="B1361" s="18" t="s">
        <v>5930</v>
      </c>
      <c r="C1361" s="17" t="n">
        <v>65144604</v>
      </c>
      <c r="D1361" s="18" t="s">
        <v>5886</v>
      </c>
      <c r="E1361" s="18" t="s">
        <v>2595</v>
      </c>
      <c r="F1361" s="18" t="s">
        <v>3167</v>
      </c>
      <c r="G1361" s="18" t="s">
        <v>5931</v>
      </c>
      <c r="H1361" s="19" t="s">
        <v>5932</v>
      </c>
      <c r="I1361" s="19" t="s">
        <v>5933</v>
      </c>
      <c r="J1361" s="17" t="s">
        <v>2724</v>
      </c>
      <c r="K1361" s="2" t="n">
        <v>465</v>
      </c>
      <c r="L1361" s="17" t="s">
        <v>62</v>
      </c>
      <c r="M1361" s="20" t="n">
        <v>47</v>
      </c>
      <c r="N1361" s="20" t="n">
        <f aca="false">ROUNDUP(M1361/4,0)</f>
        <v>12</v>
      </c>
      <c r="O1361" s="20" t="n">
        <f aca="false">M1361/2</f>
        <v>23.5</v>
      </c>
      <c r="P1361" s="21" t="s">
        <v>68</v>
      </c>
    </row>
    <row r="1362" customFormat="false" ht="13.8" hidden="false" customHeight="false" outlineLevel="0" collapsed="false">
      <c r="A1362" s="17" t="n">
        <v>18133</v>
      </c>
      <c r="B1362" s="18" t="s">
        <v>5934</v>
      </c>
      <c r="C1362" s="17" t="n">
        <v>65153845</v>
      </c>
      <c r="D1362" s="18" t="s">
        <v>5935</v>
      </c>
      <c r="E1362" s="18" t="s">
        <v>2595</v>
      </c>
      <c r="F1362" s="18" t="s">
        <v>2596</v>
      </c>
      <c r="G1362" s="18" t="s">
        <v>5936</v>
      </c>
      <c r="H1362" s="19" t="s">
        <v>5937</v>
      </c>
      <c r="I1362" s="19" t="s">
        <v>690</v>
      </c>
      <c r="J1362" s="17" t="s">
        <v>2600</v>
      </c>
      <c r="K1362" s="2" t="n">
        <v>90</v>
      </c>
      <c r="L1362" s="17" t="s">
        <v>62</v>
      </c>
      <c r="M1362" s="20" t="n">
        <v>9</v>
      </c>
      <c r="N1362" s="20" t="n">
        <f aca="false">ROUNDUP(M1362/4,0)</f>
        <v>3</v>
      </c>
      <c r="O1362" s="20" t="n">
        <f aca="false">M1362/2</f>
        <v>4.5</v>
      </c>
      <c r="P1362" s="21" t="s">
        <v>68</v>
      </c>
    </row>
    <row r="1363" customFormat="false" ht="13.8" hidden="false" customHeight="false" outlineLevel="0" collapsed="false">
      <c r="A1363" s="17" t="n">
        <v>18139</v>
      </c>
      <c r="B1363" s="18" t="s">
        <v>5938</v>
      </c>
      <c r="C1363" s="17" t="n">
        <v>69160201</v>
      </c>
      <c r="D1363" s="18" t="s">
        <v>3752</v>
      </c>
      <c r="E1363" s="18" t="s">
        <v>3342</v>
      </c>
      <c r="F1363" s="18" t="s">
        <v>3753</v>
      </c>
      <c r="G1363" s="18" t="s">
        <v>5939</v>
      </c>
      <c r="H1363" s="19" t="s">
        <v>5940</v>
      </c>
      <c r="I1363" s="19" t="s">
        <v>5941</v>
      </c>
      <c r="J1363" s="17" t="s">
        <v>3614</v>
      </c>
      <c r="K1363" s="2" t="n">
        <v>17</v>
      </c>
      <c r="L1363" s="17" t="s">
        <v>62</v>
      </c>
      <c r="M1363" s="20" t="n">
        <v>4</v>
      </c>
      <c r="N1363" s="20" t="n">
        <f aca="false">ROUNDUP(M1363/4,0)</f>
        <v>1</v>
      </c>
      <c r="O1363" s="20" t="n">
        <f aca="false">M1363/2</f>
        <v>2</v>
      </c>
      <c r="P1363" s="21" t="s">
        <v>68</v>
      </c>
    </row>
    <row r="1364" customFormat="false" ht="13.8" hidden="false" customHeight="false" outlineLevel="0" collapsed="false">
      <c r="A1364" s="17" t="n">
        <v>18140</v>
      </c>
      <c r="B1364" s="18" t="s">
        <v>5942</v>
      </c>
      <c r="C1364" s="17" t="n">
        <v>65155316</v>
      </c>
      <c r="D1364" s="18" t="s">
        <v>5943</v>
      </c>
      <c r="E1364" s="18" t="s">
        <v>2595</v>
      </c>
      <c r="F1364" s="18" t="s">
        <v>2596</v>
      </c>
      <c r="G1364" s="18" t="s">
        <v>5944</v>
      </c>
      <c r="H1364" s="19" t="s">
        <v>5945</v>
      </c>
      <c r="I1364" s="19" t="s">
        <v>5946</v>
      </c>
      <c r="J1364" s="17" t="s">
        <v>2600</v>
      </c>
      <c r="K1364" s="2" t="n">
        <v>23</v>
      </c>
      <c r="L1364" s="17" t="s">
        <v>62</v>
      </c>
      <c r="M1364" s="20" t="n">
        <v>5</v>
      </c>
      <c r="N1364" s="20" t="n">
        <f aca="false">ROUNDUP(M1364/4,0)</f>
        <v>2</v>
      </c>
      <c r="O1364" s="20" t="n">
        <f aca="false">M1364/2</f>
        <v>2.5</v>
      </c>
      <c r="P1364" s="21" t="s">
        <v>68</v>
      </c>
    </row>
    <row r="1365" customFormat="false" ht="13.8" hidden="false" customHeight="false" outlineLevel="0" collapsed="false">
      <c r="A1365" s="17" t="n">
        <v>18144</v>
      </c>
      <c r="B1365" s="18" t="s">
        <v>5947</v>
      </c>
      <c r="C1365" s="17" t="n">
        <v>65156101</v>
      </c>
      <c r="D1365" s="18" t="s">
        <v>5948</v>
      </c>
      <c r="E1365" s="18" t="s">
        <v>3342</v>
      </c>
      <c r="F1365" s="18" t="s">
        <v>3753</v>
      </c>
      <c r="G1365" s="18" t="s">
        <v>5949</v>
      </c>
      <c r="H1365" s="19" t="s">
        <v>5950</v>
      </c>
      <c r="I1365" s="19" t="s">
        <v>5951</v>
      </c>
      <c r="J1365" s="17" t="s">
        <v>3614</v>
      </c>
      <c r="K1365" s="2" t="n">
        <v>49</v>
      </c>
      <c r="L1365" s="17" t="s">
        <v>62</v>
      </c>
      <c r="M1365" s="20" t="n">
        <v>5</v>
      </c>
      <c r="N1365" s="20" t="n">
        <f aca="false">ROUNDUP(M1365/4,0)</f>
        <v>2</v>
      </c>
      <c r="O1365" s="20" t="n">
        <f aca="false">M1365/2</f>
        <v>2.5</v>
      </c>
      <c r="P1365" s="21" t="s">
        <v>68</v>
      </c>
    </row>
    <row r="1366" customFormat="false" ht="13.8" hidden="false" customHeight="false" outlineLevel="0" collapsed="false">
      <c r="A1366" s="17" t="n">
        <v>18152</v>
      </c>
      <c r="B1366" s="18" t="s">
        <v>5952</v>
      </c>
      <c r="C1366" s="17" t="n">
        <v>65154834</v>
      </c>
      <c r="D1366" s="18" t="s">
        <v>5953</v>
      </c>
      <c r="E1366" s="18" t="s">
        <v>3342</v>
      </c>
      <c r="F1366" s="18" t="s">
        <v>3610</v>
      </c>
      <c r="G1366" s="18" t="s">
        <v>5954</v>
      </c>
      <c r="H1366" s="19" t="s">
        <v>5955</v>
      </c>
      <c r="I1366" s="19" t="s">
        <v>5956</v>
      </c>
      <c r="J1366" s="17" t="s">
        <v>3614</v>
      </c>
      <c r="K1366" s="2" t="n">
        <v>75</v>
      </c>
      <c r="L1366" s="17" t="s">
        <v>62</v>
      </c>
      <c r="M1366" s="20" t="n">
        <v>8</v>
      </c>
      <c r="N1366" s="20" t="n">
        <f aca="false">ROUNDUP(M1366/4,0)</f>
        <v>2</v>
      </c>
      <c r="O1366" s="20" t="n">
        <f aca="false">M1366/2</f>
        <v>4</v>
      </c>
      <c r="P1366" s="21" t="s">
        <v>63</v>
      </c>
    </row>
    <row r="1367" customFormat="false" ht="13.8" hidden="false" customHeight="false" outlineLevel="0" collapsed="false">
      <c r="A1367" s="17" t="n">
        <v>18155</v>
      </c>
      <c r="B1367" s="18" t="s">
        <v>5957</v>
      </c>
      <c r="C1367" s="17" t="n">
        <v>69160100</v>
      </c>
      <c r="D1367" s="18" t="s">
        <v>3677</v>
      </c>
      <c r="E1367" s="18" t="s">
        <v>3342</v>
      </c>
      <c r="F1367" s="18" t="s">
        <v>3678</v>
      </c>
      <c r="G1367" s="18" t="s">
        <v>5958</v>
      </c>
      <c r="H1367" s="19" t="s">
        <v>5959</v>
      </c>
      <c r="I1367" s="19" t="s">
        <v>5960</v>
      </c>
      <c r="J1367" s="17" t="s">
        <v>3614</v>
      </c>
      <c r="K1367" s="2" t="n">
        <v>42</v>
      </c>
      <c r="L1367" s="17" t="s">
        <v>62</v>
      </c>
      <c r="M1367" s="20" t="n">
        <v>5</v>
      </c>
      <c r="N1367" s="20" t="n">
        <f aca="false">ROUNDUP(M1367/4,0)</f>
        <v>2</v>
      </c>
      <c r="O1367" s="20" t="n">
        <f aca="false">M1367/2</f>
        <v>2.5</v>
      </c>
      <c r="P1367" s="21" t="s">
        <v>68</v>
      </c>
    </row>
    <row r="1368" customFormat="false" ht="13.8" hidden="false" customHeight="false" outlineLevel="0" collapsed="false">
      <c r="A1368" s="17" t="n">
        <v>18156</v>
      </c>
      <c r="B1368" s="18" t="s">
        <v>5961</v>
      </c>
      <c r="C1368" s="17" t="n">
        <v>65133969</v>
      </c>
      <c r="D1368" s="18" t="s">
        <v>5962</v>
      </c>
      <c r="E1368" s="18" t="s">
        <v>2595</v>
      </c>
      <c r="F1368" s="18" t="s">
        <v>2990</v>
      </c>
      <c r="G1368" s="18" t="s">
        <v>5963</v>
      </c>
      <c r="H1368" s="19" t="s">
        <v>5964</v>
      </c>
      <c r="I1368" s="19" t="s">
        <v>5965</v>
      </c>
      <c r="J1368" s="17" t="s">
        <v>2600</v>
      </c>
      <c r="K1368" s="2" t="n">
        <v>50</v>
      </c>
      <c r="L1368" s="17" t="s">
        <v>142</v>
      </c>
      <c r="M1368" s="20" t="n">
        <v>7</v>
      </c>
      <c r="N1368" s="20" t="n">
        <f aca="false">ROUNDUP(M1368/4,0)</f>
        <v>2</v>
      </c>
      <c r="O1368" s="20" t="n">
        <f aca="false">M1368/2</f>
        <v>3.5</v>
      </c>
      <c r="P1368" s="21" t="s">
        <v>68</v>
      </c>
    </row>
    <row r="1369" customFormat="false" ht="13.8" hidden="false" customHeight="false" outlineLevel="0" collapsed="false">
      <c r="A1369" s="17" t="n">
        <v>18159</v>
      </c>
      <c r="B1369" s="18" t="s">
        <v>5966</v>
      </c>
      <c r="C1369" s="17" t="n">
        <v>65143577</v>
      </c>
      <c r="D1369" s="18" t="s">
        <v>5967</v>
      </c>
      <c r="E1369" s="18" t="s">
        <v>2595</v>
      </c>
      <c r="F1369" s="18" t="s">
        <v>3073</v>
      </c>
      <c r="G1369" s="18" t="s">
        <v>5968</v>
      </c>
      <c r="H1369" s="19" t="s">
        <v>5969</v>
      </c>
      <c r="I1369" s="19" t="s">
        <v>5970</v>
      </c>
      <c r="J1369" s="17" t="s">
        <v>2724</v>
      </c>
      <c r="K1369" s="2" t="n">
        <v>86</v>
      </c>
      <c r="L1369" s="17" t="s">
        <v>62</v>
      </c>
      <c r="M1369" s="20" t="n">
        <v>9</v>
      </c>
      <c r="N1369" s="20" t="n">
        <f aca="false">ROUNDUP(M1369/4,0)</f>
        <v>3</v>
      </c>
      <c r="O1369" s="20" t="n">
        <f aca="false">M1369/2</f>
        <v>4.5</v>
      </c>
      <c r="P1369" s="21" t="s">
        <v>63</v>
      </c>
    </row>
    <row r="1370" customFormat="false" ht="13.8" hidden="false" customHeight="false" outlineLevel="0" collapsed="false">
      <c r="A1370" s="17" t="n">
        <v>18184</v>
      </c>
      <c r="B1370" s="18" t="s">
        <v>5971</v>
      </c>
      <c r="C1370" s="17" t="n">
        <v>65134368</v>
      </c>
      <c r="D1370" s="18" t="s">
        <v>5972</v>
      </c>
      <c r="E1370" s="18" t="s">
        <v>3342</v>
      </c>
      <c r="F1370" s="18" t="s">
        <v>3527</v>
      </c>
      <c r="G1370" s="18" t="s">
        <v>5973</v>
      </c>
      <c r="H1370" s="19" t="s">
        <v>5974</v>
      </c>
      <c r="I1370" s="19" t="s">
        <v>5975</v>
      </c>
      <c r="J1370" s="17" t="s">
        <v>3347</v>
      </c>
      <c r="K1370" s="2" t="n">
        <v>263</v>
      </c>
      <c r="L1370" s="17" t="s">
        <v>142</v>
      </c>
      <c r="M1370" s="20" t="n">
        <v>27</v>
      </c>
      <c r="N1370" s="20" t="n">
        <f aca="false">ROUNDUP(M1370/4,0)</f>
        <v>7</v>
      </c>
      <c r="O1370" s="20" t="n">
        <f aca="false">M1370/2</f>
        <v>13.5</v>
      </c>
      <c r="P1370" s="21" t="s">
        <v>68</v>
      </c>
    </row>
    <row r="1371" customFormat="false" ht="13.8" hidden="false" customHeight="false" outlineLevel="0" collapsed="false">
      <c r="A1371" s="17" t="n">
        <v>18192</v>
      </c>
      <c r="B1371" s="18" t="s">
        <v>5976</v>
      </c>
      <c r="C1371" s="17" t="n">
        <v>65155568</v>
      </c>
      <c r="D1371" s="18" t="s">
        <v>5977</v>
      </c>
      <c r="E1371" s="18" t="s">
        <v>3342</v>
      </c>
      <c r="F1371" s="18" t="s">
        <v>3343</v>
      </c>
      <c r="G1371" s="18" t="s">
        <v>5978</v>
      </c>
      <c r="H1371" s="19" t="s">
        <v>5979</v>
      </c>
      <c r="I1371" s="19" t="s">
        <v>5980</v>
      </c>
      <c r="J1371" s="17" t="s">
        <v>3347</v>
      </c>
      <c r="K1371" s="2" t="n">
        <v>41</v>
      </c>
      <c r="L1371" s="17" t="s">
        <v>62</v>
      </c>
      <c r="M1371" s="20" t="n">
        <v>5</v>
      </c>
      <c r="N1371" s="20" t="n">
        <f aca="false">ROUNDUP(M1371/4,0)</f>
        <v>2</v>
      </c>
      <c r="O1371" s="20" t="n">
        <f aca="false">M1371/2</f>
        <v>2.5</v>
      </c>
      <c r="P1371" s="21" t="s">
        <v>63</v>
      </c>
    </row>
    <row r="1372" customFormat="false" ht="13.8" hidden="false" customHeight="false" outlineLevel="0" collapsed="false">
      <c r="A1372" s="17" t="n">
        <v>18197</v>
      </c>
      <c r="B1372" s="18" t="s">
        <v>5981</v>
      </c>
      <c r="C1372" s="17" t="n">
        <v>65145546</v>
      </c>
      <c r="D1372" s="18" t="s">
        <v>5982</v>
      </c>
      <c r="E1372" s="18" t="s">
        <v>2595</v>
      </c>
      <c r="F1372" s="18" t="s">
        <v>3260</v>
      </c>
      <c r="G1372" s="18" t="s">
        <v>5983</v>
      </c>
      <c r="H1372" s="19" t="s">
        <v>5984</v>
      </c>
      <c r="I1372" s="19" t="s">
        <v>5985</v>
      </c>
      <c r="J1372" s="17" t="s">
        <v>2724</v>
      </c>
      <c r="K1372" s="2" t="n">
        <v>82</v>
      </c>
      <c r="L1372" s="17" t="s">
        <v>62</v>
      </c>
      <c r="M1372" s="20" t="n">
        <v>9</v>
      </c>
      <c r="N1372" s="20" t="n">
        <f aca="false">ROUNDUP(M1372/4,0)</f>
        <v>3</v>
      </c>
      <c r="O1372" s="20" t="n">
        <f aca="false">M1372/2</f>
        <v>4.5</v>
      </c>
      <c r="P1372" s="21" t="s">
        <v>68</v>
      </c>
    </row>
    <row r="1373" customFormat="false" ht="13.8" hidden="false" customHeight="false" outlineLevel="0" collapsed="false">
      <c r="A1373" s="17" t="n">
        <v>18199</v>
      </c>
      <c r="B1373" s="18" t="s">
        <v>5986</v>
      </c>
      <c r="C1373" s="17" t="n">
        <v>65119986</v>
      </c>
      <c r="D1373" s="18" t="s">
        <v>5987</v>
      </c>
      <c r="E1373" s="18" t="s">
        <v>2595</v>
      </c>
      <c r="F1373" s="18" t="s">
        <v>3073</v>
      </c>
      <c r="G1373" s="18" t="s">
        <v>5988</v>
      </c>
      <c r="H1373" s="19" t="s">
        <v>5989</v>
      </c>
      <c r="I1373" s="19" t="s">
        <v>5990</v>
      </c>
      <c r="J1373" s="17" t="s">
        <v>2724</v>
      </c>
      <c r="K1373" s="2" t="n">
        <v>712</v>
      </c>
      <c r="L1373" s="17" t="s">
        <v>62</v>
      </c>
      <c r="M1373" s="20" t="n">
        <v>72</v>
      </c>
      <c r="N1373" s="20" t="n">
        <f aca="false">ROUNDUP(M1373/4,0)</f>
        <v>18</v>
      </c>
      <c r="O1373" s="20" t="n">
        <f aca="false">M1373/2</f>
        <v>36</v>
      </c>
      <c r="P1373" s="21" t="s">
        <v>68</v>
      </c>
    </row>
    <row r="1374" customFormat="false" ht="13.8" hidden="false" customHeight="false" outlineLevel="0" collapsed="false">
      <c r="A1374" s="17" t="n">
        <v>18204</v>
      </c>
      <c r="B1374" s="18" t="s">
        <v>5991</v>
      </c>
      <c r="C1374" s="17" t="n">
        <v>65145828</v>
      </c>
      <c r="D1374" s="18" t="s">
        <v>5992</v>
      </c>
      <c r="E1374" s="18" t="s">
        <v>2595</v>
      </c>
      <c r="F1374" s="18" t="s">
        <v>2596</v>
      </c>
      <c r="G1374" s="18" t="s">
        <v>5993</v>
      </c>
      <c r="H1374" s="19" t="s">
        <v>5994</v>
      </c>
      <c r="I1374" s="19" t="s">
        <v>5995</v>
      </c>
      <c r="J1374" s="17" t="s">
        <v>2600</v>
      </c>
      <c r="K1374" s="2" t="n">
        <v>52</v>
      </c>
      <c r="L1374" s="17" t="s">
        <v>62</v>
      </c>
      <c r="M1374" s="20" t="n">
        <v>13</v>
      </c>
      <c r="N1374" s="20" t="n">
        <f aca="false">ROUNDUP(M1374/4,0)</f>
        <v>4</v>
      </c>
      <c r="O1374" s="20" t="n">
        <f aca="false">M1374/2</f>
        <v>6.5</v>
      </c>
      <c r="P1374" s="21" t="s">
        <v>68</v>
      </c>
    </row>
    <row r="1375" customFormat="false" ht="13.8" hidden="false" customHeight="false" outlineLevel="0" collapsed="false">
      <c r="A1375" s="17" t="n">
        <v>18213</v>
      </c>
      <c r="B1375" s="18" t="s">
        <v>5996</v>
      </c>
      <c r="C1375" s="17" t="n">
        <v>65143462</v>
      </c>
      <c r="D1375" s="18" t="s">
        <v>5997</v>
      </c>
      <c r="E1375" s="18" t="s">
        <v>3342</v>
      </c>
      <c r="F1375" s="18" t="s">
        <v>3527</v>
      </c>
      <c r="G1375" s="18" t="s">
        <v>5998</v>
      </c>
      <c r="H1375" s="19" t="s">
        <v>5999</v>
      </c>
      <c r="I1375" s="19" t="s">
        <v>6000</v>
      </c>
      <c r="J1375" s="17" t="s">
        <v>3347</v>
      </c>
      <c r="K1375" s="2" t="n">
        <v>119</v>
      </c>
      <c r="L1375" s="17" t="s">
        <v>62</v>
      </c>
      <c r="M1375" s="20" t="n">
        <v>12</v>
      </c>
      <c r="N1375" s="20" t="n">
        <f aca="false">ROUNDUP(M1375/4,0)</f>
        <v>3</v>
      </c>
      <c r="O1375" s="20" t="n">
        <f aca="false">M1375/2</f>
        <v>6</v>
      </c>
      <c r="P1375" s="21" t="s">
        <v>63</v>
      </c>
    </row>
    <row r="1376" customFormat="false" ht="13.8" hidden="false" customHeight="false" outlineLevel="0" collapsed="false">
      <c r="A1376" s="17" t="n">
        <v>18214</v>
      </c>
      <c r="B1376" s="18" t="s">
        <v>6001</v>
      </c>
      <c r="C1376" s="17" t="n">
        <v>65144253</v>
      </c>
      <c r="D1376" s="18" t="s">
        <v>6002</v>
      </c>
      <c r="E1376" s="18" t="s">
        <v>2595</v>
      </c>
      <c r="F1376" s="18" t="s">
        <v>2596</v>
      </c>
      <c r="G1376" s="18" t="s">
        <v>6003</v>
      </c>
      <c r="H1376" s="19" t="s">
        <v>6004</v>
      </c>
      <c r="I1376" s="19" t="s">
        <v>6005</v>
      </c>
      <c r="J1376" s="17" t="s">
        <v>2600</v>
      </c>
      <c r="K1376" s="2" t="n">
        <v>100</v>
      </c>
      <c r="L1376" s="17" t="s">
        <v>62</v>
      </c>
      <c r="M1376" s="20" t="n">
        <v>10</v>
      </c>
      <c r="N1376" s="20" t="n">
        <f aca="false">ROUNDUP(M1376/4,0)</f>
        <v>3</v>
      </c>
      <c r="O1376" s="20" t="n">
        <f aca="false">M1376/2</f>
        <v>5</v>
      </c>
      <c r="P1376" s="21" t="s">
        <v>68</v>
      </c>
    </row>
    <row r="1377" customFormat="false" ht="13.8" hidden="false" customHeight="false" outlineLevel="0" collapsed="false">
      <c r="A1377" s="17" t="n">
        <v>18216</v>
      </c>
      <c r="B1377" s="18" t="s">
        <v>6006</v>
      </c>
      <c r="C1377" s="17" t="n">
        <v>65144229</v>
      </c>
      <c r="D1377" s="18" t="s">
        <v>6007</v>
      </c>
      <c r="E1377" s="18" t="s">
        <v>2595</v>
      </c>
      <c r="F1377" s="18" t="s">
        <v>3023</v>
      </c>
      <c r="G1377" s="18" t="s">
        <v>6008</v>
      </c>
      <c r="H1377" s="19" t="s">
        <v>6009</v>
      </c>
      <c r="I1377" s="19" t="s">
        <v>6010</v>
      </c>
      <c r="J1377" s="17" t="s">
        <v>2600</v>
      </c>
      <c r="K1377" s="2" t="n">
        <v>422</v>
      </c>
      <c r="L1377" s="17" t="s">
        <v>62</v>
      </c>
      <c r="M1377" s="20" t="n">
        <v>43</v>
      </c>
      <c r="N1377" s="20" t="n">
        <f aca="false">ROUNDUP(M1377/4,0)</f>
        <v>11</v>
      </c>
      <c r="O1377" s="20" t="n">
        <f aca="false">M1377/2</f>
        <v>21.5</v>
      </c>
      <c r="P1377" s="21" t="s">
        <v>68</v>
      </c>
    </row>
    <row r="1378" customFormat="false" ht="13.8" hidden="false" customHeight="false" outlineLevel="0" collapsed="false">
      <c r="A1378" s="17" t="n">
        <v>18220</v>
      </c>
      <c r="B1378" s="18" t="s">
        <v>6011</v>
      </c>
      <c r="C1378" s="17" t="n">
        <v>65153177</v>
      </c>
      <c r="D1378" s="18" t="s">
        <v>6012</v>
      </c>
      <c r="E1378" s="18" t="s">
        <v>2595</v>
      </c>
      <c r="F1378" s="18" t="s">
        <v>2975</v>
      </c>
      <c r="G1378" s="18" t="s">
        <v>6013</v>
      </c>
      <c r="H1378" s="19" t="s">
        <v>6014</v>
      </c>
      <c r="I1378" s="19" t="s">
        <v>6015</v>
      </c>
      <c r="J1378" s="17" t="s">
        <v>2600</v>
      </c>
      <c r="K1378" s="2" t="n">
        <v>706</v>
      </c>
      <c r="L1378" s="17" t="s">
        <v>62</v>
      </c>
      <c r="M1378" s="20" t="n">
        <v>71</v>
      </c>
      <c r="N1378" s="20" t="n">
        <f aca="false">ROUNDUP(M1378/4,0)</f>
        <v>18</v>
      </c>
      <c r="O1378" s="20" t="n">
        <f aca="false">M1378/2</f>
        <v>35.5</v>
      </c>
      <c r="P1378" s="21" t="s">
        <v>68</v>
      </c>
    </row>
    <row r="1379" customFormat="false" ht="13.8" hidden="false" customHeight="false" outlineLevel="0" collapsed="false">
      <c r="A1379" s="17" t="n">
        <v>18227</v>
      </c>
      <c r="B1379" s="18" t="s">
        <v>6016</v>
      </c>
      <c r="C1379" s="17" t="n">
        <v>65147338</v>
      </c>
      <c r="D1379" s="18" t="s">
        <v>6017</v>
      </c>
      <c r="E1379" s="18" t="s">
        <v>3342</v>
      </c>
      <c r="F1379" s="18" t="s">
        <v>3851</v>
      </c>
      <c r="G1379" s="18" t="s">
        <v>6018</v>
      </c>
      <c r="H1379" s="19" t="s">
        <v>6019</v>
      </c>
      <c r="I1379" s="19" t="s">
        <v>6020</v>
      </c>
      <c r="J1379" s="17" t="s">
        <v>3855</v>
      </c>
      <c r="K1379" s="2" t="n">
        <v>149</v>
      </c>
      <c r="L1379" s="17" t="s">
        <v>62</v>
      </c>
      <c r="M1379" s="20" t="n">
        <v>15</v>
      </c>
      <c r="N1379" s="20" t="n">
        <f aca="false">ROUNDUP(M1379/4,0)</f>
        <v>4</v>
      </c>
      <c r="O1379" s="20" t="n">
        <f aca="false">M1379/2</f>
        <v>7.5</v>
      </c>
      <c r="P1379" s="21" t="s">
        <v>63</v>
      </c>
    </row>
    <row r="1380" customFormat="false" ht="13.8" hidden="false" customHeight="false" outlineLevel="0" collapsed="false">
      <c r="A1380" s="17" t="n">
        <v>18231</v>
      </c>
      <c r="B1380" s="18" t="s">
        <v>6021</v>
      </c>
      <c r="C1380" s="17" t="n">
        <v>65093464</v>
      </c>
      <c r="D1380" s="18" t="s">
        <v>6022</v>
      </c>
      <c r="E1380" s="18" t="s">
        <v>2595</v>
      </c>
      <c r="F1380" s="18" t="s">
        <v>2857</v>
      </c>
      <c r="G1380" s="18" t="s">
        <v>6023</v>
      </c>
      <c r="H1380" s="19" t="s">
        <v>6024</v>
      </c>
      <c r="I1380" s="19" t="s">
        <v>6025</v>
      </c>
      <c r="J1380" s="17" t="s">
        <v>2600</v>
      </c>
      <c r="K1380" s="2" t="n">
        <v>86</v>
      </c>
      <c r="L1380" s="17" t="s">
        <v>62</v>
      </c>
      <c r="M1380" s="20" t="n">
        <v>9</v>
      </c>
      <c r="N1380" s="20" t="n">
        <f aca="false">ROUNDUP(M1380/4,0)</f>
        <v>3</v>
      </c>
      <c r="O1380" s="20" t="n">
        <f aca="false">M1380/2</f>
        <v>4.5</v>
      </c>
      <c r="P1380" s="21" t="s">
        <v>63</v>
      </c>
    </row>
    <row r="1381" customFormat="false" ht="13.8" hidden="false" customHeight="false" outlineLevel="0" collapsed="false">
      <c r="A1381" s="17" t="n">
        <v>18234</v>
      </c>
      <c r="B1381" s="18" t="s">
        <v>6026</v>
      </c>
      <c r="C1381" s="17" t="n">
        <v>65170746</v>
      </c>
      <c r="D1381" s="18" t="s">
        <v>6027</v>
      </c>
      <c r="E1381" s="18" t="s">
        <v>3342</v>
      </c>
      <c r="F1381" s="18" t="s">
        <v>3366</v>
      </c>
      <c r="G1381" s="18" t="s">
        <v>6028</v>
      </c>
      <c r="H1381" s="19" t="s">
        <v>6029</v>
      </c>
      <c r="I1381" s="19" t="s">
        <v>6030</v>
      </c>
      <c r="J1381" s="17" t="s">
        <v>3347</v>
      </c>
      <c r="K1381" s="2" t="n">
        <v>66</v>
      </c>
      <c r="L1381" s="17" t="s">
        <v>62</v>
      </c>
      <c r="M1381" s="20" t="n">
        <v>7</v>
      </c>
      <c r="N1381" s="20" t="n">
        <f aca="false">ROUNDUP(M1381/4,0)</f>
        <v>2</v>
      </c>
      <c r="O1381" s="20" t="n">
        <f aca="false">M1381/2</f>
        <v>3.5</v>
      </c>
      <c r="P1381" s="21" t="s">
        <v>63</v>
      </c>
    </row>
    <row r="1382" customFormat="false" ht="13.8" hidden="false" customHeight="false" outlineLevel="0" collapsed="false">
      <c r="A1382" s="17" t="n">
        <v>18245</v>
      </c>
      <c r="B1382" s="18" t="s">
        <v>6031</v>
      </c>
      <c r="C1382" s="17" t="n">
        <v>65153026</v>
      </c>
      <c r="D1382" s="18" t="s">
        <v>6032</v>
      </c>
      <c r="E1382" s="18" t="s">
        <v>2595</v>
      </c>
      <c r="F1382" s="18" t="s">
        <v>3167</v>
      </c>
      <c r="G1382" s="18" t="s">
        <v>6033</v>
      </c>
      <c r="H1382" s="19" t="s">
        <v>6034</v>
      </c>
      <c r="I1382" s="19" t="s">
        <v>6035</v>
      </c>
      <c r="J1382" s="17" t="s">
        <v>2724</v>
      </c>
      <c r="K1382" s="2" t="n">
        <v>83</v>
      </c>
      <c r="L1382" s="17" t="s">
        <v>62</v>
      </c>
      <c r="M1382" s="20" t="n">
        <v>9</v>
      </c>
      <c r="N1382" s="20" t="n">
        <f aca="false">ROUNDUP(M1382/4,0)</f>
        <v>3</v>
      </c>
      <c r="O1382" s="20" t="n">
        <f aca="false">M1382/2</f>
        <v>4.5</v>
      </c>
      <c r="P1382" s="21" t="s">
        <v>63</v>
      </c>
    </row>
    <row r="1383" customFormat="false" ht="13.8" hidden="false" customHeight="false" outlineLevel="0" collapsed="false">
      <c r="A1383" s="17" t="n">
        <v>18251</v>
      </c>
      <c r="B1383" s="18" t="s">
        <v>6036</v>
      </c>
      <c r="C1383" s="17" t="n">
        <v>65153903</v>
      </c>
      <c r="D1383" s="18" t="s">
        <v>6037</v>
      </c>
      <c r="E1383" s="18" t="s">
        <v>2595</v>
      </c>
      <c r="F1383" s="18" t="s">
        <v>2596</v>
      </c>
      <c r="G1383" s="18" t="s">
        <v>6038</v>
      </c>
      <c r="H1383" s="19" t="s">
        <v>6039</v>
      </c>
      <c r="I1383" s="19" t="s">
        <v>6040</v>
      </c>
      <c r="J1383" s="17" t="s">
        <v>2600</v>
      </c>
      <c r="K1383" s="2" t="n">
        <v>492</v>
      </c>
      <c r="L1383" s="17" t="s">
        <v>62</v>
      </c>
      <c r="M1383" s="20" t="n">
        <v>50</v>
      </c>
      <c r="N1383" s="20" t="n">
        <f aca="false">ROUNDUP(M1383/4,0)</f>
        <v>13</v>
      </c>
      <c r="O1383" s="20" t="n">
        <f aca="false">M1383/2</f>
        <v>25</v>
      </c>
      <c r="P1383" s="21" t="s">
        <v>68</v>
      </c>
    </row>
    <row r="1384" customFormat="false" ht="13.8" hidden="false" customHeight="false" outlineLevel="0" collapsed="false">
      <c r="A1384" s="17" t="n">
        <v>18252</v>
      </c>
      <c r="B1384" s="18" t="s">
        <v>6041</v>
      </c>
      <c r="C1384" s="17" t="n">
        <v>65093504</v>
      </c>
      <c r="D1384" s="18" t="s">
        <v>6042</v>
      </c>
      <c r="E1384" s="18" t="s">
        <v>2595</v>
      </c>
      <c r="F1384" s="18" t="s">
        <v>2907</v>
      </c>
      <c r="G1384" s="18" t="s">
        <v>6043</v>
      </c>
      <c r="H1384" s="19" t="s">
        <v>6044</v>
      </c>
      <c r="I1384" s="19" t="s">
        <v>6045</v>
      </c>
      <c r="J1384" s="17" t="s">
        <v>2600</v>
      </c>
      <c r="K1384" s="2" t="n">
        <v>48</v>
      </c>
      <c r="L1384" s="17" t="s">
        <v>62</v>
      </c>
      <c r="M1384" s="20" t="n">
        <v>5</v>
      </c>
      <c r="N1384" s="20" t="n">
        <f aca="false">ROUNDUP(M1384/4,0)</f>
        <v>2</v>
      </c>
      <c r="O1384" s="20" t="n">
        <f aca="false">M1384/2</f>
        <v>2.5</v>
      </c>
      <c r="P1384" s="21" t="s">
        <v>63</v>
      </c>
    </row>
    <row r="1385" customFormat="false" ht="13.8" hidden="false" customHeight="false" outlineLevel="0" collapsed="false">
      <c r="A1385" s="17" t="n">
        <v>20293</v>
      </c>
      <c r="B1385" s="18" t="s">
        <v>6046</v>
      </c>
      <c r="C1385" s="17" t="n">
        <v>65155349</v>
      </c>
      <c r="D1385" s="18" t="s">
        <v>6047</v>
      </c>
      <c r="E1385" s="18" t="s">
        <v>3342</v>
      </c>
      <c r="F1385" s="18" t="s">
        <v>3678</v>
      </c>
      <c r="G1385" s="18" t="s">
        <v>6048</v>
      </c>
      <c r="H1385" s="19" t="s">
        <v>6049</v>
      </c>
      <c r="I1385" s="19" t="s">
        <v>6050</v>
      </c>
      <c r="J1385" s="17" t="s">
        <v>3614</v>
      </c>
      <c r="K1385" s="2" t="n">
        <v>101</v>
      </c>
      <c r="L1385" s="17" t="s">
        <v>62</v>
      </c>
      <c r="M1385" s="20" t="n">
        <v>11</v>
      </c>
      <c r="N1385" s="20" t="n">
        <f aca="false">ROUNDUP(M1385/4,0)</f>
        <v>3</v>
      </c>
      <c r="O1385" s="20" t="n">
        <f aca="false">M1385/2</f>
        <v>5.5</v>
      </c>
      <c r="P1385" s="21" t="s">
        <v>63</v>
      </c>
    </row>
    <row r="1386" customFormat="false" ht="13.8" hidden="false" customHeight="false" outlineLevel="0" collapsed="false">
      <c r="A1386" s="17" t="n">
        <v>20314</v>
      </c>
      <c r="B1386" s="18" t="s">
        <v>5535</v>
      </c>
      <c r="C1386" s="17" t="n">
        <v>65117941</v>
      </c>
      <c r="D1386" s="18" t="s">
        <v>6051</v>
      </c>
      <c r="E1386" s="18" t="s">
        <v>1690</v>
      </c>
      <c r="F1386" s="18" t="s">
        <v>1691</v>
      </c>
      <c r="G1386" s="18" t="s">
        <v>6052</v>
      </c>
      <c r="H1386" s="19" t="s">
        <v>6053</v>
      </c>
      <c r="I1386" s="19" t="s">
        <v>6054</v>
      </c>
      <c r="J1386" s="17" t="s">
        <v>1695</v>
      </c>
      <c r="K1386" s="2" t="n">
        <v>35</v>
      </c>
      <c r="L1386" s="17" t="s">
        <v>62</v>
      </c>
      <c r="M1386" s="20" t="n">
        <v>4</v>
      </c>
      <c r="N1386" s="20" t="n">
        <f aca="false">ROUNDUP(M1386/4,0)</f>
        <v>1</v>
      </c>
      <c r="O1386" s="20" t="n">
        <f aca="false">M1386/2</f>
        <v>2</v>
      </c>
      <c r="P1386" s="21" t="s">
        <v>63</v>
      </c>
    </row>
    <row r="1387" customFormat="false" ht="13.8" hidden="false" customHeight="false" outlineLevel="0" collapsed="false">
      <c r="A1387" s="17" t="n">
        <v>20316</v>
      </c>
      <c r="B1387" s="18" t="s">
        <v>6026</v>
      </c>
      <c r="C1387" s="17" t="n">
        <v>65143586</v>
      </c>
      <c r="D1387" s="18" t="s">
        <v>6055</v>
      </c>
      <c r="E1387" s="18" t="s">
        <v>2595</v>
      </c>
      <c r="F1387" s="18" t="s">
        <v>2596</v>
      </c>
      <c r="G1387" s="18" t="s">
        <v>6056</v>
      </c>
      <c r="H1387" s="19" t="s">
        <v>6057</v>
      </c>
      <c r="I1387" s="19" t="s">
        <v>6058</v>
      </c>
      <c r="J1387" s="17" t="s">
        <v>2600</v>
      </c>
      <c r="K1387" s="2" t="n">
        <v>369</v>
      </c>
      <c r="L1387" s="17" t="s">
        <v>77</v>
      </c>
      <c r="M1387" s="20" t="n">
        <v>37</v>
      </c>
      <c r="N1387" s="20" t="n">
        <f aca="false">ROUNDUP(M1387/4,0)</f>
        <v>10</v>
      </c>
      <c r="O1387" s="20" t="n">
        <f aca="false">M1387/2</f>
        <v>18.5</v>
      </c>
      <c r="P1387" s="21" t="s">
        <v>63</v>
      </c>
    </row>
    <row r="1388" customFormat="false" ht="13.8" hidden="false" customHeight="false" outlineLevel="0" collapsed="false">
      <c r="A1388" s="17" t="n">
        <v>20327</v>
      </c>
      <c r="B1388" s="18" t="s">
        <v>6059</v>
      </c>
      <c r="C1388" s="17" t="n">
        <v>65143856</v>
      </c>
      <c r="D1388" s="18" t="s">
        <v>6060</v>
      </c>
      <c r="E1388" s="18" t="s">
        <v>4076</v>
      </c>
      <c r="F1388" s="18" t="s">
        <v>4127</v>
      </c>
      <c r="G1388" s="18" t="s">
        <v>6061</v>
      </c>
      <c r="H1388" s="19" t="s">
        <v>6062</v>
      </c>
      <c r="I1388" s="19" t="s">
        <v>6063</v>
      </c>
      <c r="J1388" s="17" t="s">
        <v>4081</v>
      </c>
      <c r="K1388" s="2" t="n">
        <v>94</v>
      </c>
      <c r="L1388" s="17" t="s">
        <v>62</v>
      </c>
      <c r="M1388" s="20" t="n">
        <v>10</v>
      </c>
      <c r="N1388" s="20" t="n">
        <f aca="false">ROUNDUP(M1388/4,0)</f>
        <v>3</v>
      </c>
      <c r="O1388" s="20" t="n">
        <f aca="false">M1388/2</f>
        <v>5</v>
      </c>
      <c r="P1388" s="21" t="s">
        <v>63</v>
      </c>
    </row>
    <row r="1389" customFormat="false" ht="13.8" hidden="false" customHeight="false" outlineLevel="0" collapsed="false">
      <c r="A1389" s="17" t="n">
        <v>20330</v>
      </c>
      <c r="B1389" s="18" t="s">
        <v>6064</v>
      </c>
      <c r="C1389" s="17" t="n">
        <v>65155765</v>
      </c>
      <c r="D1389" s="18" t="s">
        <v>5014</v>
      </c>
      <c r="E1389" s="18" t="s">
        <v>1292</v>
      </c>
      <c r="F1389" s="18" t="s">
        <v>1513</v>
      </c>
      <c r="G1389" s="18" t="s">
        <v>6065</v>
      </c>
      <c r="H1389" s="19" t="s">
        <v>6066</v>
      </c>
      <c r="I1389" s="19" t="s">
        <v>6067</v>
      </c>
      <c r="J1389" s="17" t="s">
        <v>1517</v>
      </c>
      <c r="K1389" s="2" t="n">
        <v>252</v>
      </c>
      <c r="L1389" s="17" t="s">
        <v>142</v>
      </c>
      <c r="M1389" s="20" t="n">
        <v>26</v>
      </c>
      <c r="N1389" s="20" t="n">
        <f aca="false">ROUNDUP(M1389/4,0)</f>
        <v>7</v>
      </c>
      <c r="O1389" s="20" t="n">
        <f aca="false">M1389/2</f>
        <v>13</v>
      </c>
      <c r="P1389" s="21" t="s">
        <v>63</v>
      </c>
    </row>
    <row r="1390" customFormat="false" ht="13.8" hidden="false" customHeight="false" outlineLevel="0" collapsed="false">
      <c r="A1390" s="17" t="n">
        <v>20331</v>
      </c>
      <c r="B1390" s="18" t="s">
        <v>6068</v>
      </c>
      <c r="C1390" s="17" t="n">
        <v>65154158</v>
      </c>
      <c r="D1390" s="18" t="s">
        <v>6069</v>
      </c>
      <c r="E1390" s="18" t="s">
        <v>1292</v>
      </c>
      <c r="F1390" s="18" t="s">
        <v>1293</v>
      </c>
      <c r="G1390" s="18" t="s">
        <v>6070</v>
      </c>
      <c r="H1390" s="19" t="s">
        <v>6071</v>
      </c>
      <c r="I1390" s="19" t="s">
        <v>6072</v>
      </c>
      <c r="J1390" s="17" t="s">
        <v>1297</v>
      </c>
      <c r="K1390" s="2" t="n">
        <v>74</v>
      </c>
      <c r="L1390" s="17" t="s">
        <v>62</v>
      </c>
      <c r="M1390" s="20" t="n">
        <v>8</v>
      </c>
      <c r="N1390" s="20" t="n">
        <f aca="false">ROUNDUP(M1390/4,0)</f>
        <v>2</v>
      </c>
      <c r="O1390" s="20" t="n">
        <f aca="false">M1390/2</f>
        <v>4</v>
      </c>
      <c r="P1390" s="21" t="s">
        <v>63</v>
      </c>
    </row>
    <row r="1391" customFormat="false" ht="13.8" hidden="false" customHeight="false" outlineLevel="0" collapsed="false">
      <c r="A1391" s="17" t="n">
        <v>20342</v>
      </c>
      <c r="B1391" s="18" t="s">
        <v>6073</v>
      </c>
      <c r="C1391" s="17" t="n">
        <v>69120300</v>
      </c>
      <c r="D1391" s="18" t="s">
        <v>2541</v>
      </c>
      <c r="E1391" s="18" t="s">
        <v>1690</v>
      </c>
      <c r="F1391" s="18" t="s">
        <v>2542</v>
      </c>
      <c r="G1391" s="18" t="s">
        <v>6074</v>
      </c>
      <c r="H1391" s="19" t="s">
        <v>6075</v>
      </c>
      <c r="I1391" s="19" t="s">
        <v>6076</v>
      </c>
      <c r="J1391" s="17" t="s">
        <v>2252</v>
      </c>
      <c r="K1391" s="2" t="n">
        <v>11</v>
      </c>
      <c r="L1391" s="17" t="s">
        <v>62</v>
      </c>
      <c r="M1391" s="20" t="n">
        <v>3</v>
      </c>
      <c r="N1391" s="20" t="n">
        <f aca="false">ROUNDUP(M1391/4,0)</f>
        <v>1</v>
      </c>
      <c r="O1391" s="20" t="n">
        <f aca="false">M1391/2</f>
        <v>1.5</v>
      </c>
      <c r="P1391" s="21" t="s">
        <v>63</v>
      </c>
    </row>
    <row r="1392" customFormat="false" ht="13.8" hidden="false" customHeight="false" outlineLevel="0" collapsed="false">
      <c r="A1392" s="17" t="n">
        <v>20352</v>
      </c>
      <c r="B1392" s="18" t="s">
        <v>262</v>
      </c>
      <c r="C1392" s="17" t="n">
        <v>65145424</v>
      </c>
      <c r="D1392" s="18" t="s">
        <v>6077</v>
      </c>
      <c r="E1392" s="18" t="s">
        <v>1690</v>
      </c>
      <c r="F1392" s="18" t="s">
        <v>2263</v>
      </c>
      <c r="G1392" s="18" t="s">
        <v>6078</v>
      </c>
      <c r="H1392" s="19" t="s">
        <v>6079</v>
      </c>
      <c r="I1392" s="19" t="s">
        <v>6080</v>
      </c>
      <c r="J1392" s="17" t="s">
        <v>2252</v>
      </c>
      <c r="K1392" s="2" t="n">
        <v>427</v>
      </c>
      <c r="L1392" s="17" t="s">
        <v>62</v>
      </c>
      <c r="M1392" s="20" t="n">
        <v>43</v>
      </c>
      <c r="N1392" s="20" t="n">
        <f aca="false">ROUNDUP(M1392/4,0)</f>
        <v>11</v>
      </c>
      <c r="O1392" s="20" t="n">
        <f aca="false">M1392/2</f>
        <v>21.5</v>
      </c>
      <c r="P1392" s="21" t="s">
        <v>63</v>
      </c>
    </row>
    <row r="1393" customFormat="false" ht="13.8" hidden="false" customHeight="false" outlineLevel="0" collapsed="false">
      <c r="A1393" s="17" t="n">
        <v>20395</v>
      </c>
      <c r="B1393" s="18" t="s">
        <v>6081</v>
      </c>
      <c r="C1393" s="17" t="n">
        <v>65114843</v>
      </c>
      <c r="D1393" s="18" t="s">
        <v>6082</v>
      </c>
      <c r="E1393" s="18" t="s">
        <v>2595</v>
      </c>
      <c r="F1393" s="18" t="s">
        <v>2596</v>
      </c>
      <c r="G1393" s="18" t="s">
        <v>6083</v>
      </c>
      <c r="H1393" s="19" t="s">
        <v>6084</v>
      </c>
      <c r="I1393" s="19" t="s">
        <v>6085</v>
      </c>
      <c r="J1393" s="17" t="s">
        <v>2600</v>
      </c>
      <c r="K1393" s="2" t="n">
        <v>251</v>
      </c>
      <c r="L1393" s="17" t="s">
        <v>77</v>
      </c>
      <c r="M1393" s="20" t="n">
        <v>26</v>
      </c>
      <c r="N1393" s="20" t="n">
        <f aca="false">ROUNDUP(M1393/4,0)</f>
        <v>7</v>
      </c>
      <c r="O1393" s="20" t="n">
        <f aca="false">M1393/2</f>
        <v>13</v>
      </c>
      <c r="P1393" s="21" t="s">
        <v>63</v>
      </c>
    </row>
    <row r="1394" customFormat="false" ht="13.8" hidden="false" customHeight="false" outlineLevel="0" collapsed="false">
      <c r="A1394" s="17" t="n">
        <v>20421</v>
      </c>
      <c r="B1394" s="18" t="s">
        <v>6086</v>
      </c>
      <c r="C1394" s="17" t="n">
        <v>65138862</v>
      </c>
      <c r="D1394" s="18" t="s">
        <v>6087</v>
      </c>
      <c r="E1394" s="18" t="s">
        <v>3342</v>
      </c>
      <c r="F1394" s="18" t="s">
        <v>3343</v>
      </c>
      <c r="G1394" s="18" t="s">
        <v>6088</v>
      </c>
      <c r="H1394" s="19" t="s">
        <v>6089</v>
      </c>
      <c r="I1394" s="19" t="s">
        <v>6090</v>
      </c>
      <c r="J1394" s="17" t="s">
        <v>3347</v>
      </c>
      <c r="K1394" s="2" t="n">
        <v>80</v>
      </c>
      <c r="L1394" s="17" t="s">
        <v>62</v>
      </c>
      <c r="M1394" s="20" t="n">
        <v>8</v>
      </c>
      <c r="N1394" s="20" t="n">
        <f aca="false">ROUNDUP(M1394/4,0)</f>
        <v>2</v>
      </c>
      <c r="O1394" s="20" t="n">
        <f aca="false">M1394/2</f>
        <v>4</v>
      </c>
      <c r="P1394" s="21" t="s">
        <v>63</v>
      </c>
    </row>
    <row r="1395" customFormat="false" ht="13.8" hidden="false" customHeight="false" outlineLevel="0" collapsed="false">
      <c r="A1395" s="17" t="n">
        <v>20423</v>
      </c>
      <c r="B1395" s="18" t="s">
        <v>6091</v>
      </c>
      <c r="C1395" s="17" t="n">
        <v>65118586</v>
      </c>
      <c r="D1395" s="18" t="s">
        <v>6092</v>
      </c>
      <c r="E1395" s="18" t="s">
        <v>157</v>
      </c>
      <c r="F1395" s="18" t="s">
        <v>202</v>
      </c>
      <c r="G1395" s="18" t="s">
        <v>6093</v>
      </c>
      <c r="H1395" s="19" t="s">
        <v>6094</v>
      </c>
      <c r="I1395" s="19" t="s">
        <v>6095</v>
      </c>
      <c r="J1395" s="17" t="s">
        <v>162</v>
      </c>
      <c r="K1395" s="2" t="n">
        <v>64</v>
      </c>
      <c r="L1395" s="17" t="s">
        <v>62</v>
      </c>
      <c r="M1395" s="20" t="n">
        <v>7</v>
      </c>
      <c r="N1395" s="20" t="n">
        <f aca="false">ROUNDUP(M1395/4,0)</f>
        <v>2</v>
      </c>
      <c r="O1395" s="20" t="n">
        <f aca="false">M1395/2</f>
        <v>3.5</v>
      </c>
      <c r="P1395" s="21" t="s">
        <v>63</v>
      </c>
    </row>
    <row r="1396" customFormat="false" ht="13.8" hidden="false" customHeight="false" outlineLevel="0" collapsed="false">
      <c r="A1396" s="17" t="n">
        <v>20424</v>
      </c>
      <c r="B1396" s="18" t="s">
        <v>6096</v>
      </c>
      <c r="C1396" s="17" t="n">
        <v>65145289</v>
      </c>
      <c r="D1396" s="18" t="s">
        <v>6097</v>
      </c>
      <c r="E1396" s="18" t="s">
        <v>2595</v>
      </c>
      <c r="F1396" s="18" t="s">
        <v>2596</v>
      </c>
      <c r="G1396" s="18" t="s">
        <v>6098</v>
      </c>
      <c r="H1396" s="19" t="s">
        <v>6099</v>
      </c>
      <c r="I1396" s="19" t="s">
        <v>6100</v>
      </c>
      <c r="J1396" s="17" t="s">
        <v>2600</v>
      </c>
      <c r="K1396" s="2" t="n">
        <v>840</v>
      </c>
      <c r="L1396" s="17" t="s">
        <v>62</v>
      </c>
      <c r="M1396" s="20" t="n">
        <v>84</v>
      </c>
      <c r="N1396" s="20" t="n">
        <f aca="false">ROUNDUP(M1396/4,0)</f>
        <v>21</v>
      </c>
      <c r="O1396" s="20" t="n">
        <f aca="false">M1396/2</f>
        <v>42</v>
      </c>
      <c r="P1396" s="21" t="s">
        <v>63</v>
      </c>
    </row>
    <row r="1397" customFormat="false" ht="13.8" hidden="false" customHeight="false" outlineLevel="0" collapsed="false">
      <c r="A1397" s="17" t="n">
        <v>20427</v>
      </c>
      <c r="B1397" s="18" t="s">
        <v>6101</v>
      </c>
      <c r="C1397" s="17" t="n">
        <v>69150300</v>
      </c>
      <c r="D1397" s="18" t="s">
        <v>3109</v>
      </c>
      <c r="E1397" s="18" t="s">
        <v>2595</v>
      </c>
      <c r="F1397" s="18" t="s">
        <v>3110</v>
      </c>
      <c r="G1397" s="18" t="s">
        <v>6102</v>
      </c>
      <c r="H1397" s="19" t="s">
        <v>6103</v>
      </c>
      <c r="I1397" s="19" t="s">
        <v>6104</v>
      </c>
      <c r="J1397" s="17" t="s">
        <v>2724</v>
      </c>
      <c r="K1397" s="2" t="n">
        <v>206</v>
      </c>
      <c r="L1397" s="17" t="s">
        <v>62</v>
      </c>
      <c r="M1397" s="20" t="n">
        <v>21</v>
      </c>
      <c r="N1397" s="20" t="n">
        <f aca="false">ROUNDUP(M1397/4,0)</f>
        <v>6</v>
      </c>
      <c r="O1397" s="20" t="n">
        <f aca="false">M1397/2</f>
        <v>10.5</v>
      </c>
      <c r="P1397" s="21" t="s">
        <v>63</v>
      </c>
    </row>
    <row r="1398" customFormat="false" ht="13.8" hidden="false" customHeight="false" outlineLevel="0" collapsed="false">
      <c r="A1398" s="17" t="n">
        <v>20431</v>
      </c>
      <c r="B1398" s="18" t="s">
        <v>6105</v>
      </c>
      <c r="C1398" s="17" t="n">
        <v>65157857</v>
      </c>
      <c r="D1398" s="18" t="s">
        <v>6106</v>
      </c>
      <c r="E1398" s="18" t="s">
        <v>2595</v>
      </c>
      <c r="F1398" s="18" t="s">
        <v>2632</v>
      </c>
      <c r="G1398" s="18" t="s">
        <v>6107</v>
      </c>
      <c r="H1398" s="19" t="s">
        <v>6108</v>
      </c>
      <c r="I1398" s="19" t="s">
        <v>6109</v>
      </c>
      <c r="J1398" s="17" t="s">
        <v>2600</v>
      </c>
      <c r="K1398" s="2" t="n">
        <v>90</v>
      </c>
      <c r="L1398" s="17" t="s">
        <v>62</v>
      </c>
      <c r="M1398" s="20" t="n">
        <v>9</v>
      </c>
      <c r="N1398" s="20" t="n">
        <f aca="false">ROUNDUP(M1398/4,0)</f>
        <v>3</v>
      </c>
      <c r="O1398" s="20" t="n">
        <f aca="false">M1398/2</f>
        <v>4.5</v>
      </c>
      <c r="P1398" s="21" t="s">
        <v>63</v>
      </c>
    </row>
    <row r="1399" customFormat="false" ht="13.8" hidden="false" customHeight="false" outlineLevel="0" collapsed="false">
      <c r="A1399" s="17" t="n">
        <v>20437</v>
      </c>
      <c r="B1399" s="18" t="s">
        <v>6110</v>
      </c>
      <c r="C1399" s="17" t="n">
        <v>65144721</v>
      </c>
      <c r="D1399" s="18" t="s">
        <v>5872</v>
      </c>
      <c r="E1399" s="18" t="s">
        <v>2595</v>
      </c>
      <c r="F1399" s="18" t="s">
        <v>2596</v>
      </c>
      <c r="G1399" s="18" t="s">
        <v>6111</v>
      </c>
      <c r="H1399" s="19" t="s">
        <v>6112</v>
      </c>
      <c r="I1399" s="19" t="s">
        <v>6113</v>
      </c>
      <c r="J1399" s="17" t="s">
        <v>2600</v>
      </c>
      <c r="K1399" s="2" t="n">
        <v>117</v>
      </c>
      <c r="L1399" s="17" t="s">
        <v>62</v>
      </c>
      <c r="M1399" s="20" t="n">
        <v>12</v>
      </c>
      <c r="N1399" s="20" t="n">
        <f aca="false">ROUNDUP(M1399/4,0)</f>
        <v>3</v>
      </c>
      <c r="O1399" s="20" t="n">
        <f aca="false">M1399/2</f>
        <v>6</v>
      </c>
      <c r="P1399" s="21" t="s">
        <v>63</v>
      </c>
    </row>
    <row r="1400" customFormat="false" ht="13.8" hidden="false" customHeight="false" outlineLevel="0" collapsed="false">
      <c r="A1400" s="17" t="n">
        <v>20461</v>
      </c>
      <c r="B1400" s="18" t="s">
        <v>6114</v>
      </c>
      <c r="C1400" s="17" t="n">
        <v>65143863</v>
      </c>
      <c r="D1400" s="18" t="s">
        <v>5641</v>
      </c>
      <c r="E1400" s="18" t="s">
        <v>2595</v>
      </c>
      <c r="F1400" s="18" t="s">
        <v>3023</v>
      </c>
      <c r="G1400" s="18" t="s">
        <v>6115</v>
      </c>
      <c r="H1400" s="19" t="s">
        <v>6116</v>
      </c>
      <c r="I1400" s="19" t="s">
        <v>6117</v>
      </c>
      <c r="J1400" s="17" t="s">
        <v>2600</v>
      </c>
      <c r="K1400" s="2" t="n">
        <v>281</v>
      </c>
      <c r="L1400" s="17" t="s">
        <v>62</v>
      </c>
      <c r="M1400" s="20" t="n">
        <v>29</v>
      </c>
      <c r="N1400" s="20" t="n">
        <f aca="false">ROUNDUP(M1400/4,0)</f>
        <v>8</v>
      </c>
      <c r="O1400" s="20" t="n">
        <f aca="false">M1400/2</f>
        <v>14.5</v>
      </c>
      <c r="P1400" s="21" t="s">
        <v>63</v>
      </c>
    </row>
    <row r="1401" customFormat="false" ht="13.8" hidden="false" customHeight="false" outlineLevel="0" collapsed="false">
      <c r="A1401" s="17" t="n">
        <v>20504</v>
      </c>
      <c r="B1401" s="18" t="s">
        <v>6118</v>
      </c>
      <c r="C1401" s="17" t="n">
        <v>69100300</v>
      </c>
      <c r="D1401" s="18" t="s">
        <v>1851</v>
      </c>
      <c r="E1401" s="18" t="s">
        <v>1690</v>
      </c>
      <c r="F1401" s="18" t="s">
        <v>1852</v>
      </c>
      <c r="G1401" s="18" t="s">
        <v>6119</v>
      </c>
      <c r="H1401" s="19" t="s">
        <v>6120</v>
      </c>
      <c r="I1401" s="19" t="s">
        <v>6121</v>
      </c>
      <c r="J1401" s="17" t="s">
        <v>1695</v>
      </c>
      <c r="K1401" s="2" t="n">
        <v>13</v>
      </c>
      <c r="L1401" s="17" t="s">
        <v>62</v>
      </c>
      <c r="M1401" s="20" t="n">
        <v>3</v>
      </c>
      <c r="N1401" s="20" t="n">
        <f aca="false">ROUNDUP(M1401/4,0)</f>
        <v>1</v>
      </c>
      <c r="O1401" s="20" t="n">
        <f aca="false">M1401/2</f>
        <v>1.5</v>
      </c>
      <c r="P1401" s="21" t="s">
        <v>63</v>
      </c>
    </row>
    <row r="1402" customFormat="false" ht="13.8" hidden="false" customHeight="false" outlineLevel="0" collapsed="false">
      <c r="A1402" s="17" t="n">
        <v>20512</v>
      </c>
      <c r="B1402" s="18" t="s">
        <v>6122</v>
      </c>
      <c r="C1402" s="17" t="n">
        <v>69150200</v>
      </c>
      <c r="D1402" s="18" t="s">
        <v>3166</v>
      </c>
      <c r="E1402" s="18" t="s">
        <v>2595</v>
      </c>
      <c r="F1402" s="18" t="s">
        <v>3167</v>
      </c>
      <c r="G1402" s="18" t="s">
        <v>6123</v>
      </c>
      <c r="H1402" s="19" t="s">
        <v>6124</v>
      </c>
      <c r="I1402" s="19" t="s">
        <v>3170</v>
      </c>
      <c r="J1402" s="17" t="s">
        <v>2724</v>
      </c>
      <c r="K1402" s="2" t="n">
        <v>20</v>
      </c>
      <c r="L1402" s="17" t="s">
        <v>62</v>
      </c>
      <c r="M1402" s="20" t="n">
        <v>3</v>
      </c>
      <c r="N1402" s="20" t="n">
        <f aca="false">ROUNDUP(M1402/4,0)</f>
        <v>1</v>
      </c>
      <c r="O1402" s="20" t="n">
        <f aca="false">M1402/2</f>
        <v>1.5</v>
      </c>
      <c r="P1402" s="21" t="s">
        <v>63</v>
      </c>
    </row>
    <row r="1403" customFormat="false" ht="13.8" hidden="false" customHeight="false" outlineLevel="0" collapsed="false">
      <c r="A1403" s="17" t="n">
        <v>20564</v>
      </c>
      <c r="B1403" s="18" t="s">
        <v>6125</v>
      </c>
      <c r="C1403" s="17" t="n">
        <v>53325405</v>
      </c>
      <c r="D1403" s="18" t="s">
        <v>6126</v>
      </c>
      <c r="E1403" s="18" t="s">
        <v>516</v>
      </c>
      <c r="F1403" s="18" t="s">
        <v>517</v>
      </c>
      <c r="G1403" s="18" t="s">
        <v>6127</v>
      </c>
      <c r="H1403" s="19" t="s">
        <v>6128</v>
      </c>
      <c r="I1403" s="19" t="s">
        <v>6129</v>
      </c>
      <c r="J1403" s="17" t="s">
        <v>521</v>
      </c>
      <c r="K1403" s="2" t="n">
        <v>21</v>
      </c>
      <c r="L1403" s="17" t="s">
        <v>142</v>
      </c>
      <c r="M1403" s="20" t="n">
        <v>3</v>
      </c>
      <c r="N1403" s="20" t="n">
        <f aca="false">ROUNDUP(M1403/4,0)</f>
        <v>1</v>
      </c>
      <c r="O1403" s="20" t="n">
        <f aca="false">M1403/2</f>
        <v>1.5</v>
      </c>
      <c r="P1403" s="21" t="s">
        <v>63</v>
      </c>
    </row>
    <row r="1404" customFormat="false" ht="13.8" hidden="false" customHeight="false" outlineLevel="0" collapsed="false">
      <c r="A1404" s="17" t="n">
        <v>22736</v>
      </c>
      <c r="B1404" s="18" t="s">
        <v>6130</v>
      </c>
      <c r="C1404" s="17" t="n">
        <v>65143262</v>
      </c>
      <c r="D1404" s="18" t="s">
        <v>6131</v>
      </c>
      <c r="E1404" s="18" t="s">
        <v>2595</v>
      </c>
      <c r="F1404" s="18" t="s">
        <v>3023</v>
      </c>
      <c r="G1404" s="18" t="s">
        <v>6132</v>
      </c>
      <c r="H1404" s="19" t="s">
        <v>6133</v>
      </c>
      <c r="I1404" s="19" t="s">
        <v>6134</v>
      </c>
      <c r="J1404" s="17" t="s">
        <v>2600</v>
      </c>
      <c r="K1404" s="2" t="n">
        <v>112</v>
      </c>
      <c r="L1404" s="17" t="s">
        <v>62</v>
      </c>
      <c r="M1404" s="20" t="n">
        <v>12</v>
      </c>
      <c r="N1404" s="20" t="n">
        <f aca="false">ROUNDUP(M1404/4,0)</f>
        <v>3</v>
      </c>
      <c r="O1404" s="20" t="n">
        <f aca="false">M1404/2</f>
        <v>6</v>
      </c>
      <c r="P1404" s="21" t="s">
        <v>63</v>
      </c>
    </row>
    <row r="1405" customFormat="false" ht="13.8" hidden="false" customHeight="false" outlineLevel="0" collapsed="false">
      <c r="A1405" s="17" t="n">
        <v>24300</v>
      </c>
      <c r="B1405" s="18" t="s">
        <v>3912</v>
      </c>
      <c r="C1405" s="17" t="n">
        <v>71165800</v>
      </c>
      <c r="D1405" s="18" t="s">
        <v>4075</v>
      </c>
      <c r="E1405" s="18" t="s">
        <v>4076</v>
      </c>
      <c r="F1405" s="18" t="s">
        <v>4077</v>
      </c>
      <c r="G1405" s="18" t="s">
        <v>6135</v>
      </c>
      <c r="H1405" s="19" t="s">
        <v>6136</v>
      </c>
      <c r="I1405" s="19" t="s">
        <v>6137</v>
      </c>
      <c r="J1405" s="17" t="s">
        <v>4081</v>
      </c>
      <c r="K1405" s="2" t="n">
        <v>354</v>
      </c>
      <c r="L1405" s="17" t="s">
        <v>142</v>
      </c>
      <c r="M1405" s="20" t="n">
        <v>36</v>
      </c>
      <c r="N1405" s="20" t="n">
        <f aca="false">ROUNDUP(M1405/4,0)</f>
        <v>9</v>
      </c>
      <c r="O1405" s="20" t="n">
        <f aca="false">M1405/2</f>
        <v>18</v>
      </c>
      <c r="P1405" s="21" t="s">
        <v>68</v>
      </c>
    </row>
    <row r="1406" customFormat="false" ht="13.8" hidden="false" customHeight="false" outlineLevel="0" collapsed="false">
      <c r="A1406" s="17" t="n">
        <v>24302</v>
      </c>
      <c r="B1406" s="18" t="s">
        <v>6138</v>
      </c>
      <c r="C1406" s="17" t="n">
        <v>70931900</v>
      </c>
      <c r="D1406" s="18" t="s">
        <v>4126</v>
      </c>
      <c r="E1406" s="18" t="s">
        <v>4076</v>
      </c>
      <c r="F1406" s="18" t="s">
        <v>4127</v>
      </c>
      <c r="G1406" s="18" t="s">
        <v>6139</v>
      </c>
      <c r="H1406" s="19" t="s">
        <v>6140</v>
      </c>
      <c r="I1406" s="19" t="s">
        <v>6141</v>
      </c>
      <c r="J1406" s="17" t="s">
        <v>4081</v>
      </c>
      <c r="K1406" s="2" t="n">
        <v>426</v>
      </c>
      <c r="L1406" s="17" t="s">
        <v>62</v>
      </c>
      <c r="M1406" s="20" t="n">
        <v>43</v>
      </c>
      <c r="N1406" s="20" t="n">
        <f aca="false">ROUNDUP(M1406/4,0)</f>
        <v>11</v>
      </c>
      <c r="O1406" s="20" t="n">
        <f aca="false">M1406/2</f>
        <v>21.5</v>
      </c>
      <c r="P1406" s="21" t="s">
        <v>68</v>
      </c>
    </row>
    <row r="1407" customFormat="false" ht="13.8" hidden="false" customHeight="false" outlineLevel="0" collapsed="false">
      <c r="A1407" s="17" t="n">
        <v>24305</v>
      </c>
      <c r="B1407" s="18" t="s">
        <v>6142</v>
      </c>
      <c r="C1407" s="17" t="n">
        <v>65148824</v>
      </c>
      <c r="D1407" s="18" t="s">
        <v>6143</v>
      </c>
      <c r="E1407" s="18" t="s">
        <v>4076</v>
      </c>
      <c r="F1407" s="18" t="s">
        <v>4127</v>
      </c>
      <c r="G1407" s="18" t="s">
        <v>6144</v>
      </c>
      <c r="H1407" s="19" t="s">
        <v>6145</v>
      </c>
      <c r="I1407" s="19" t="s">
        <v>6146</v>
      </c>
      <c r="J1407" s="17" t="s">
        <v>4081</v>
      </c>
      <c r="K1407" s="2" t="n">
        <v>544</v>
      </c>
      <c r="L1407" s="17" t="s">
        <v>62</v>
      </c>
      <c r="M1407" s="20" t="n">
        <v>55</v>
      </c>
      <c r="N1407" s="20" t="n">
        <f aca="false">ROUNDUP(M1407/4,0)</f>
        <v>14</v>
      </c>
      <c r="O1407" s="20" t="n">
        <f aca="false">M1407/2</f>
        <v>27.5</v>
      </c>
      <c r="P1407" s="21" t="s">
        <v>68</v>
      </c>
    </row>
    <row r="1408" customFormat="false" ht="13.8" hidden="false" customHeight="false" outlineLevel="0" collapsed="false">
      <c r="A1408" s="17" t="n">
        <v>24307</v>
      </c>
      <c r="B1408" s="18" t="s">
        <v>6147</v>
      </c>
      <c r="C1408" s="17" t="n">
        <v>70931900</v>
      </c>
      <c r="D1408" s="18" t="s">
        <v>4126</v>
      </c>
      <c r="E1408" s="18" t="s">
        <v>4076</v>
      </c>
      <c r="F1408" s="18" t="s">
        <v>4127</v>
      </c>
      <c r="G1408" s="18" t="s">
        <v>6148</v>
      </c>
      <c r="H1408" s="19" t="s">
        <v>6149</v>
      </c>
      <c r="I1408" s="19" t="s">
        <v>6150</v>
      </c>
      <c r="J1408" s="17" t="s">
        <v>4081</v>
      </c>
      <c r="K1408" s="2" t="n">
        <v>1280</v>
      </c>
      <c r="L1408" s="17" t="s">
        <v>62</v>
      </c>
      <c r="M1408" s="20" t="n">
        <v>128</v>
      </c>
      <c r="N1408" s="20" t="n">
        <f aca="false">ROUNDUP(M1408/4,0)</f>
        <v>32</v>
      </c>
      <c r="O1408" s="20" t="n">
        <f aca="false">M1408/2</f>
        <v>64</v>
      </c>
      <c r="P1408" s="21" t="s">
        <v>68</v>
      </c>
    </row>
    <row r="1409" customFormat="false" ht="13.8" hidden="false" customHeight="false" outlineLevel="0" collapsed="false">
      <c r="A1409" s="17" t="n">
        <v>24311</v>
      </c>
      <c r="B1409" s="18" t="s">
        <v>6151</v>
      </c>
      <c r="C1409" s="17" t="n">
        <v>65143968</v>
      </c>
      <c r="D1409" s="18" t="s">
        <v>6152</v>
      </c>
      <c r="E1409" s="18" t="s">
        <v>4076</v>
      </c>
      <c r="F1409" s="18" t="s">
        <v>4127</v>
      </c>
      <c r="G1409" s="18" t="s">
        <v>6153</v>
      </c>
      <c r="H1409" s="19" t="s">
        <v>6154</v>
      </c>
      <c r="I1409" s="19" t="s">
        <v>6155</v>
      </c>
      <c r="J1409" s="17" t="s">
        <v>4081</v>
      </c>
      <c r="K1409" s="2" t="n">
        <v>295</v>
      </c>
      <c r="L1409" s="17" t="s">
        <v>62</v>
      </c>
      <c r="M1409" s="20" t="n">
        <v>30</v>
      </c>
      <c r="N1409" s="20" t="n">
        <f aca="false">ROUNDUP(M1409/4,0)</f>
        <v>8</v>
      </c>
      <c r="O1409" s="20" t="n">
        <f aca="false">M1409/2</f>
        <v>15</v>
      </c>
      <c r="P1409" s="21" t="s">
        <v>68</v>
      </c>
    </row>
    <row r="1410" customFormat="false" ht="13.8" hidden="false" customHeight="false" outlineLevel="0" collapsed="false">
      <c r="A1410" s="17" t="n">
        <v>24312</v>
      </c>
      <c r="B1410" s="18" t="s">
        <v>6156</v>
      </c>
      <c r="C1410" s="17" t="n">
        <v>70931900</v>
      </c>
      <c r="D1410" s="18" t="s">
        <v>4126</v>
      </c>
      <c r="E1410" s="18" t="s">
        <v>4076</v>
      </c>
      <c r="F1410" s="18" t="s">
        <v>4127</v>
      </c>
      <c r="G1410" s="18" t="s">
        <v>6157</v>
      </c>
      <c r="H1410" s="19" t="s">
        <v>6158</v>
      </c>
      <c r="I1410" s="19" t="s">
        <v>6159</v>
      </c>
      <c r="J1410" s="17" t="s">
        <v>4081</v>
      </c>
      <c r="K1410" s="2" t="n">
        <v>47</v>
      </c>
      <c r="L1410" s="17" t="s">
        <v>62</v>
      </c>
      <c r="M1410" s="20" t="n">
        <v>7</v>
      </c>
      <c r="N1410" s="20" t="n">
        <f aca="false">ROUNDUP(M1410/4,0)</f>
        <v>2</v>
      </c>
      <c r="O1410" s="20" t="n">
        <f aca="false">M1410/2</f>
        <v>3.5</v>
      </c>
      <c r="P1410" s="21" t="s">
        <v>68</v>
      </c>
    </row>
    <row r="1411" customFormat="false" ht="13.8" hidden="false" customHeight="false" outlineLevel="0" collapsed="false">
      <c r="A1411" s="17" t="n">
        <v>24313</v>
      </c>
      <c r="B1411" s="18" t="s">
        <v>6160</v>
      </c>
      <c r="C1411" s="17" t="n">
        <v>70931900</v>
      </c>
      <c r="D1411" s="18" t="s">
        <v>4126</v>
      </c>
      <c r="E1411" s="18" t="s">
        <v>4076</v>
      </c>
      <c r="F1411" s="18" t="s">
        <v>4127</v>
      </c>
      <c r="G1411" s="18" t="s">
        <v>6161</v>
      </c>
      <c r="H1411" s="19" t="s">
        <v>6162</v>
      </c>
      <c r="I1411" s="19" t="s">
        <v>6163</v>
      </c>
      <c r="J1411" s="17" t="s">
        <v>4081</v>
      </c>
      <c r="K1411" s="2" t="n">
        <v>663</v>
      </c>
      <c r="L1411" s="17" t="s">
        <v>62</v>
      </c>
      <c r="M1411" s="20" t="n">
        <v>67</v>
      </c>
      <c r="N1411" s="20" t="n">
        <f aca="false">ROUNDUP(M1411/4,0)</f>
        <v>17</v>
      </c>
      <c r="O1411" s="20" t="n">
        <f aca="false">M1411/2</f>
        <v>33.5</v>
      </c>
      <c r="P1411" s="21" t="s">
        <v>68</v>
      </c>
    </row>
    <row r="1412" customFormat="false" ht="13.8" hidden="false" customHeight="false" outlineLevel="0" collapsed="false">
      <c r="A1412" s="17" t="n">
        <v>24316</v>
      </c>
      <c r="B1412" s="18" t="s">
        <v>6164</v>
      </c>
      <c r="C1412" s="17" t="n">
        <v>70931900</v>
      </c>
      <c r="D1412" s="18" t="s">
        <v>4126</v>
      </c>
      <c r="E1412" s="18" t="s">
        <v>4076</v>
      </c>
      <c r="F1412" s="18" t="s">
        <v>4127</v>
      </c>
      <c r="G1412" s="18" t="s">
        <v>6165</v>
      </c>
      <c r="H1412" s="19" t="s">
        <v>6166</v>
      </c>
      <c r="I1412" s="19" t="s">
        <v>6167</v>
      </c>
      <c r="J1412" s="17" t="s">
        <v>4081</v>
      </c>
      <c r="K1412" s="2" t="n">
        <v>392</v>
      </c>
      <c r="L1412" s="17" t="s">
        <v>62</v>
      </c>
      <c r="M1412" s="20" t="n">
        <v>50</v>
      </c>
      <c r="N1412" s="20" t="n">
        <f aca="false">ROUNDUP(M1412/4,0)</f>
        <v>13</v>
      </c>
      <c r="O1412" s="20" t="n">
        <f aca="false">M1412/2</f>
        <v>25</v>
      </c>
      <c r="P1412" s="21" t="s">
        <v>68</v>
      </c>
    </row>
    <row r="1413" customFormat="false" ht="13.8" hidden="false" customHeight="false" outlineLevel="0" collapsed="false">
      <c r="A1413" s="17" t="n">
        <v>24317</v>
      </c>
      <c r="B1413" s="18" t="s">
        <v>6168</v>
      </c>
      <c r="C1413" s="17" t="n">
        <v>65149381</v>
      </c>
      <c r="D1413" s="18" t="s">
        <v>6169</v>
      </c>
      <c r="E1413" s="18" t="s">
        <v>4076</v>
      </c>
      <c r="F1413" s="18" t="s">
        <v>4077</v>
      </c>
      <c r="G1413" s="18" t="s">
        <v>6170</v>
      </c>
      <c r="H1413" s="19" t="s">
        <v>6171</v>
      </c>
      <c r="I1413" s="19" t="s">
        <v>6172</v>
      </c>
      <c r="J1413" s="17" t="s">
        <v>4081</v>
      </c>
      <c r="K1413" s="2" t="n">
        <v>460</v>
      </c>
      <c r="L1413" s="17" t="s">
        <v>62</v>
      </c>
      <c r="M1413" s="20" t="n">
        <v>46</v>
      </c>
      <c r="N1413" s="20" t="n">
        <f aca="false">ROUNDUP(M1413/4,0)</f>
        <v>12</v>
      </c>
      <c r="O1413" s="20" t="n">
        <f aca="false">M1413/2</f>
        <v>23</v>
      </c>
      <c r="P1413" s="21" t="s">
        <v>68</v>
      </c>
    </row>
    <row r="1414" customFormat="false" ht="13.8" hidden="false" customHeight="false" outlineLevel="0" collapsed="false">
      <c r="A1414" s="17" t="n">
        <v>24318</v>
      </c>
      <c r="B1414" s="18" t="s">
        <v>6173</v>
      </c>
      <c r="C1414" s="17" t="n">
        <v>70931900</v>
      </c>
      <c r="D1414" s="18" t="s">
        <v>4126</v>
      </c>
      <c r="E1414" s="18" t="s">
        <v>4076</v>
      </c>
      <c r="F1414" s="18" t="s">
        <v>4127</v>
      </c>
      <c r="G1414" s="18" t="s">
        <v>6174</v>
      </c>
      <c r="H1414" s="19" t="s">
        <v>6175</v>
      </c>
      <c r="I1414" s="19" t="s">
        <v>6176</v>
      </c>
      <c r="J1414" s="17" t="s">
        <v>4081</v>
      </c>
      <c r="K1414" s="2" t="n">
        <v>596</v>
      </c>
      <c r="L1414" s="17" t="s">
        <v>62</v>
      </c>
      <c r="M1414" s="20" t="n">
        <v>60</v>
      </c>
      <c r="N1414" s="20" t="n">
        <f aca="false">ROUNDUP(M1414/4,0)</f>
        <v>15</v>
      </c>
      <c r="O1414" s="20" t="n">
        <f aca="false">M1414/2</f>
        <v>30</v>
      </c>
      <c r="P1414" s="21" t="s">
        <v>63</v>
      </c>
    </row>
    <row r="1415" customFormat="false" ht="13.8" hidden="false" customHeight="false" outlineLevel="0" collapsed="false">
      <c r="A1415" s="17" t="n">
        <v>24320</v>
      </c>
      <c r="B1415" s="18" t="s">
        <v>6177</v>
      </c>
      <c r="C1415" s="17" t="n">
        <v>65119253</v>
      </c>
      <c r="D1415" s="18" t="s">
        <v>6178</v>
      </c>
      <c r="E1415" s="18" t="s">
        <v>4076</v>
      </c>
      <c r="F1415" s="18" t="s">
        <v>4127</v>
      </c>
      <c r="G1415" s="18" t="s">
        <v>6179</v>
      </c>
      <c r="H1415" s="19" t="s">
        <v>6180</v>
      </c>
      <c r="I1415" s="19" t="s">
        <v>6181</v>
      </c>
      <c r="J1415" s="17" t="s">
        <v>4081</v>
      </c>
      <c r="K1415" s="2" t="n">
        <v>9</v>
      </c>
      <c r="L1415" s="17" t="s">
        <v>62</v>
      </c>
      <c r="M1415" s="20" t="n">
        <v>3</v>
      </c>
      <c r="N1415" s="20" t="n">
        <f aca="false">ROUNDUP(M1415/4,0)</f>
        <v>1</v>
      </c>
      <c r="O1415" s="20" t="n">
        <f aca="false">M1415/2</f>
        <v>1.5</v>
      </c>
      <c r="P1415" s="21" t="s">
        <v>68</v>
      </c>
    </row>
    <row r="1416" customFormat="false" ht="13.8" hidden="false" customHeight="false" outlineLevel="0" collapsed="false">
      <c r="A1416" s="17" t="n">
        <v>24321</v>
      </c>
      <c r="B1416" s="18" t="s">
        <v>6182</v>
      </c>
      <c r="C1416" s="17" t="n">
        <v>65144767</v>
      </c>
      <c r="D1416" s="18" t="s">
        <v>6183</v>
      </c>
      <c r="E1416" s="18" t="s">
        <v>4076</v>
      </c>
      <c r="F1416" s="18" t="s">
        <v>4127</v>
      </c>
      <c r="G1416" s="18" t="s">
        <v>6184</v>
      </c>
      <c r="H1416" s="19" t="s">
        <v>6185</v>
      </c>
      <c r="I1416" s="19" t="s">
        <v>6186</v>
      </c>
      <c r="J1416" s="17" t="s">
        <v>4081</v>
      </c>
      <c r="K1416" s="2" t="n">
        <v>225</v>
      </c>
      <c r="L1416" s="17" t="s">
        <v>62</v>
      </c>
      <c r="M1416" s="20" t="n">
        <v>23</v>
      </c>
      <c r="N1416" s="20" t="n">
        <f aca="false">ROUNDUP(M1416/4,0)</f>
        <v>6</v>
      </c>
      <c r="O1416" s="20" t="n">
        <f aca="false">M1416/2</f>
        <v>11.5</v>
      </c>
      <c r="P1416" s="21" t="s">
        <v>68</v>
      </c>
    </row>
    <row r="1417" customFormat="false" ht="13.8" hidden="false" customHeight="false" outlineLevel="0" collapsed="false">
      <c r="A1417" s="17" t="n">
        <v>24325</v>
      </c>
      <c r="B1417" s="18" t="s">
        <v>6187</v>
      </c>
      <c r="C1417" s="17" t="n">
        <v>69251700</v>
      </c>
      <c r="D1417" s="18" t="s">
        <v>4120</v>
      </c>
      <c r="E1417" s="18" t="s">
        <v>4076</v>
      </c>
      <c r="F1417" s="18" t="s">
        <v>4121</v>
      </c>
      <c r="G1417" s="18" t="s">
        <v>6188</v>
      </c>
      <c r="H1417" s="19" t="s">
        <v>6189</v>
      </c>
      <c r="I1417" s="19" t="s">
        <v>6190</v>
      </c>
      <c r="J1417" s="17" t="s">
        <v>4081</v>
      </c>
      <c r="K1417" s="2" t="n">
        <v>9</v>
      </c>
      <c r="L1417" s="17" t="s">
        <v>62</v>
      </c>
      <c r="M1417" s="20" t="n">
        <v>3</v>
      </c>
      <c r="N1417" s="20" t="n">
        <f aca="false">ROUNDUP(M1417/4,0)</f>
        <v>1</v>
      </c>
      <c r="O1417" s="20" t="n">
        <f aca="false">M1417/2</f>
        <v>1.5</v>
      </c>
      <c r="P1417" s="21" t="s">
        <v>63</v>
      </c>
    </row>
    <row r="1418" customFormat="false" ht="13.8" hidden="false" customHeight="false" outlineLevel="0" collapsed="false">
      <c r="A1418" s="17" t="n">
        <v>24327</v>
      </c>
      <c r="B1418" s="18" t="s">
        <v>6191</v>
      </c>
      <c r="C1418" s="17" t="n">
        <v>65471020</v>
      </c>
      <c r="D1418" s="18" t="s">
        <v>6192</v>
      </c>
      <c r="E1418" s="18" t="s">
        <v>4076</v>
      </c>
      <c r="F1418" s="18" t="s">
        <v>4127</v>
      </c>
      <c r="G1418" s="18" t="s">
        <v>6193</v>
      </c>
      <c r="H1418" s="19" t="s">
        <v>6194</v>
      </c>
      <c r="I1418" s="19" t="s">
        <v>6195</v>
      </c>
      <c r="J1418" s="17" t="s">
        <v>4081</v>
      </c>
      <c r="K1418" s="2" t="n">
        <v>837</v>
      </c>
      <c r="L1418" s="17" t="s">
        <v>62</v>
      </c>
      <c r="M1418" s="20" t="n">
        <v>84</v>
      </c>
      <c r="N1418" s="20" t="n">
        <f aca="false">ROUNDUP(M1418/4,0)</f>
        <v>21</v>
      </c>
      <c r="O1418" s="20" t="n">
        <f aca="false">M1418/2</f>
        <v>42</v>
      </c>
      <c r="P1418" s="21" t="s">
        <v>68</v>
      </c>
    </row>
    <row r="1419" customFormat="false" ht="13.8" hidden="false" customHeight="false" outlineLevel="0" collapsed="false">
      <c r="A1419" s="17" t="n">
        <v>24329</v>
      </c>
      <c r="B1419" s="18" t="s">
        <v>6196</v>
      </c>
      <c r="C1419" s="17" t="n">
        <v>80230500</v>
      </c>
      <c r="D1419" s="18" t="s">
        <v>4111</v>
      </c>
      <c r="E1419" s="18" t="s">
        <v>4076</v>
      </c>
      <c r="F1419" s="18" t="s">
        <v>4127</v>
      </c>
      <c r="G1419" s="18" t="s">
        <v>6197</v>
      </c>
      <c r="H1419" s="19" t="s">
        <v>6198</v>
      </c>
      <c r="I1419" s="19" t="s">
        <v>6199</v>
      </c>
      <c r="J1419" s="17" t="s">
        <v>4081</v>
      </c>
      <c r="K1419" s="2" t="n">
        <v>1266</v>
      </c>
      <c r="L1419" s="17" t="s">
        <v>62</v>
      </c>
      <c r="M1419" s="20" t="n">
        <v>127</v>
      </c>
      <c r="N1419" s="20" t="n">
        <f aca="false">ROUNDUP(M1419/4,0)</f>
        <v>32</v>
      </c>
      <c r="O1419" s="20" t="n">
        <f aca="false">M1419/2</f>
        <v>63.5</v>
      </c>
      <c r="P1419" s="21" t="s">
        <v>68</v>
      </c>
    </row>
    <row r="1420" customFormat="false" ht="13.8" hidden="false" customHeight="false" outlineLevel="0" collapsed="false">
      <c r="A1420" s="17" t="n">
        <v>24330</v>
      </c>
      <c r="B1420" s="18" t="s">
        <v>6200</v>
      </c>
      <c r="C1420" s="17" t="n">
        <v>65115768</v>
      </c>
      <c r="D1420" s="18" t="s">
        <v>5589</v>
      </c>
      <c r="E1420" s="18" t="s">
        <v>4076</v>
      </c>
      <c r="F1420" s="18" t="s">
        <v>4127</v>
      </c>
      <c r="G1420" s="18" t="s">
        <v>6201</v>
      </c>
      <c r="H1420" s="19" t="s">
        <v>6202</v>
      </c>
      <c r="I1420" s="19" t="s">
        <v>6203</v>
      </c>
      <c r="J1420" s="17" t="s">
        <v>4081</v>
      </c>
      <c r="K1420" s="2" t="n">
        <v>231</v>
      </c>
      <c r="L1420" s="17" t="s">
        <v>77</v>
      </c>
      <c r="M1420" s="20" t="n">
        <v>31</v>
      </c>
      <c r="N1420" s="20" t="n">
        <f aca="false">ROUNDUP(M1420/4,0)</f>
        <v>8</v>
      </c>
      <c r="O1420" s="20" t="n">
        <f aca="false">M1420/2</f>
        <v>15.5</v>
      </c>
      <c r="P1420" s="21" t="s">
        <v>68</v>
      </c>
    </row>
    <row r="1421" customFormat="false" ht="13.8" hidden="false" customHeight="false" outlineLevel="0" collapsed="false">
      <c r="A1421" s="17" t="n">
        <v>24331</v>
      </c>
      <c r="B1421" s="18" t="s">
        <v>6204</v>
      </c>
      <c r="C1421" s="17" t="n">
        <v>65142425</v>
      </c>
      <c r="D1421" s="18" t="s">
        <v>6205</v>
      </c>
      <c r="E1421" s="18" t="s">
        <v>4076</v>
      </c>
      <c r="F1421" s="18" t="s">
        <v>4127</v>
      </c>
      <c r="G1421" s="18" t="s">
        <v>6206</v>
      </c>
      <c r="H1421" s="19" t="s">
        <v>6207</v>
      </c>
      <c r="I1421" s="19" t="s">
        <v>6208</v>
      </c>
      <c r="J1421" s="17" t="s">
        <v>4081</v>
      </c>
      <c r="K1421" s="2" t="n">
        <v>65</v>
      </c>
      <c r="L1421" s="17" t="s">
        <v>62</v>
      </c>
      <c r="M1421" s="20" t="n">
        <v>7</v>
      </c>
      <c r="N1421" s="20" t="n">
        <f aca="false">ROUNDUP(M1421/4,0)</f>
        <v>2</v>
      </c>
      <c r="O1421" s="20" t="n">
        <f aca="false">M1421/2</f>
        <v>3.5</v>
      </c>
      <c r="P1421" s="21" t="s">
        <v>68</v>
      </c>
    </row>
    <row r="1422" customFormat="false" ht="13.8" hidden="false" customHeight="false" outlineLevel="0" collapsed="false">
      <c r="A1422" s="17" t="n">
        <v>24332</v>
      </c>
      <c r="B1422" s="18" t="s">
        <v>6209</v>
      </c>
      <c r="C1422" s="17" t="n">
        <v>71165800</v>
      </c>
      <c r="D1422" s="18" t="s">
        <v>4075</v>
      </c>
      <c r="E1422" s="18" t="s">
        <v>4076</v>
      </c>
      <c r="F1422" s="18" t="s">
        <v>4077</v>
      </c>
      <c r="G1422" s="18" t="s">
        <v>6210</v>
      </c>
      <c r="H1422" s="19" t="s">
        <v>6211</v>
      </c>
      <c r="I1422" s="19" t="s">
        <v>6212</v>
      </c>
      <c r="J1422" s="17" t="s">
        <v>4081</v>
      </c>
      <c r="K1422" s="2" t="n">
        <v>175</v>
      </c>
      <c r="L1422" s="17" t="s">
        <v>4642</v>
      </c>
      <c r="M1422" s="20" t="n">
        <v>18</v>
      </c>
      <c r="N1422" s="20" t="n">
        <f aca="false">ROUNDUP(M1422/4,0)</f>
        <v>5</v>
      </c>
      <c r="O1422" s="20" t="n">
        <f aca="false">M1422/2</f>
        <v>9</v>
      </c>
      <c r="P1422" s="21" t="s">
        <v>68</v>
      </c>
    </row>
    <row r="1423" customFormat="false" ht="13.8" hidden="false" customHeight="false" outlineLevel="0" collapsed="false">
      <c r="A1423" s="17" t="n">
        <v>24333</v>
      </c>
      <c r="B1423" s="18" t="s">
        <v>6182</v>
      </c>
      <c r="C1423" s="17" t="n">
        <v>65144767</v>
      </c>
      <c r="D1423" s="18" t="s">
        <v>6183</v>
      </c>
      <c r="E1423" s="18" t="s">
        <v>4076</v>
      </c>
      <c r="F1423" s="18" t="s">
        <v>4077</v>
      </c>
      <c r="G1423" s="18" t="s">
        <v>6213</v>
      </c>
      <c r="H1423" s="19" t="s">
        <v>6214</v>
      </c>
      <c r="I1423" s="19" t="s">
        <v>6215</v>
      </c>
      <c r="J1423" s="17" t="s">
        <v>4081</v>
      </c>
      <c r="K1423" s="2" t="n">
        <v>35</v>
      </c>
      <c r="L1423" s="17" t="s">
        <v>62</v>
      </c>
      <c r="M1423" s="20" t="n">
        <v>5</v>
      </c>
      <c r="N1423" s="20" t="n">
        <f aca="false">ROUNDUP(M1423/4,0)</f>
        <v>2</v>
      </c>
      <c r="O1423" s="20" t="n">
        <f aca="false">M1423/2</f>
        <v>2.5</v>
      </c>
      <c r="P1423" s="21" t="s">
        <v>68</v>
      </c>
    </row>
    <row r="1424" customFormat="false" ht="13.8" hidden="false" customHeight="false" outlineLevel="0" collapsed="false">
      <c r="A1424" s="17" t="n">
        <v>24334</v>
      </c>
      <c r="B1424" s="18" t="s">
        <v>6216</v>
      </c>
      <c r="C1424" s="17" t="n">
        <v>70931900</v>
      </c>
      <c r="D1424" s="18" t="s">
        <v>4126</v>
      </c>
      <c r="E1424" s="18" t="s">
        <v>4076</v>
      </c>
      <c r="F1424" s="18" t="s">
        <v>4127</v>
      </c>
      <c r="G1424" s="18" t="s">
        <v>6217</v>
      </c>
      <c r="H1424" s="19" t="s">
        <v>6218</v>
      </c>
      <c r="I1424" s="19" t="s">
        <v>6219</v>
      </c>
      <c r="J1424" s="17" t="s">
        <v>4081</v>
      </c>
      <c r="K1424" s="2" t="n">
        <v>6</v>
      </c>
      <c r="L1424" s="17" t="s">
        <v>62</v>
      </c>
      <c r="M1424" s="20" t="n">
        <v>3</v>
      </c>
      <c r="N1424" s="20" t="n">
        <f aca="false">ROUNDUP(M1424/4,0)</f>
        <v>1</v>
      </c>
      <c r="O1424" s="20" t="n">
        <f aca="false">M1424/2</f>
        <v>1.5</v>
      </c>
      <c r="P1424" s="21" t="s">
        <v>63</v>
      </c>
    </row>
    <row r="1425" customFormat="false" ht="13.8" hidden="false" customHeight="false" outlineLevel="0" collapsed="false">
      <c r="A1425" s="17" t="n">
        <v>24335</v>
      </c>
      <c r="B1425" s="18" t="s">
        <v>6220</v>
      </c>
      <c r="C1425" s="17" t="n">
        <v>65114849</v>
      </c>
      <c r="D1425" s="18" t="s">
        <v>6221</v>
      </c>
      <c r="E1425" s="18" t="s">
        <v>4076</v>
      </c>
      <c r="F1425" s="18" t="s">
        <v>4127</v>
      </c>
      <c r="G1425" s="18" t="s">
        <v>6222</v>
      </c>
      <c r="H1425" s="19" t="s">
        <v>6223</v>
      </c>
      <c r="I1425" s="19" t="s">
        <v>6224</v>
      </c>
      <c r="J1425" s="17" t="s">
        <v>4081</v>
      </c>
      <c r="K1425" s="2" t="n">
        <v>164</v>
      </c>
      <c r="L1425" s="17" t="s">
        <v>62</v>
      </c>
      <c r="M1425" s="20" t="n">
        <v>17</v>
      </c>
      <c r="N1425" s="20" t="n">
        <f aca="false">ROUNDUP(M1425/4,0)</f>
        <v>5</v>
      </c>
      <c r="O1425" s="20" t="n">
        <f aca="false">M1425/2</f>
        <v>8.5</v>
      </c>
      <c r="P1425" s="21" t="s">
        <v>68</v>
      </c>
    </row>
    <row r="1426" customFormat="false" ht="13.8" hidden="false" customHeight="false" outlineLevel="0" collapsed="false">
      <c r="A1426" s="17" t="n">
        <v>24336</v>
      </c>
      <c r="B1426" s="18" t="s">
        <v>6225</v>
      </c>
      <c r="C1426" s="17" t="n">
        <v>65144587</v>
      </c>
      <c r="D1426" s="18" t="s">
        <v>6226</v>
      </c>
      <c r="E1426" s="18" t="s">
        <v>4076</v>
      </c>
      <c r="F1426" s="18" t="s">
        <v>4127</v>
      </c>
      <c r="G1426" s="18" t="s">
        <v>6227</v>
      </c>
      <c r="H1426" s="19" t="s">
        <v>6228</v>
      </c>
      <c r="I1426" s="19" t="s">
        <v>6229</v>
      </c>
      <c r="J1426" s="17" t="s">
        <v>4081</v>
      </c>
      <c r="K1426" s="2" t="n">
        <v>52</v>
      </c>
      <c r="L1426" s="17" t="s">
        <v>62</v>
      </c>
      <c r="M1426" s="20" t="n">
        <v>7</v>
      </c>
      <c r="N1426" s="20" t="n">
        <f aca="false">ROUNDUP(M1426/4,0)</f>
        <v>2</v>
      </c>
      <c r="O1426" s="20" t="n">
        <f aca="false">M1426/2</f>
        <v>3.5</v>
      </c>
      <c r="P1426" s="21" t="s">
        <v>68</v>
      </c>
    </row>
    <row r="1427" customFormat="false" ht="13.8" hidden="false" customHeight="false" outlineLevel="0" collapsed="false">
      <c r="A1427" s="17" t="n">
        <v>24338</v>
      </c>
      <c r="B1427" s="18" t="s">
        <v>6230</v>
      </c>
      <c r="C1427" s="17" t="n">
        <v>65079433</v>
      </c>
      <c r="D1427" s="18" t="s">
        <v>6231</v>
      </c>
      <c r="E1427" s="18" t="s">
        <v>4076</v>
      </c>
      <c r="F1427" s="18" t="s">
        <v>4127</v>
      </c>
      <c r="G1427" s="18" t="s">
        <v>6232</v>
      </c>
      <c r="H1427" s="19" t="s">
        <v>6233</v>
      </c>
      <c r="I1427" s="19" t="s">
        <v>6234</v>
      </c>
      <c r="J1427" s="17" t="s">
        <v>4081</v>
      </c>
      <c r="K1427" s="2" t="n">
        <v>443</v>
      </c>
      <c r="L1427" s="17" t="s">
        <v>62</v>
      </c>
      <c r="M1427" s="20" t="n">
        <v>45</v>
      </c>
      <c r="N1427" s="20" t="n">
        <f aca="false">ROUNDUP(M1427/4,0)</f>
        <v>12</v>
      </c>
      <c r="O1427" s="20" t="n">
        <f aca="false">M1427/2</f>
        <v>22.5</v>
      </c>
      <c r="P1427" s="21" t="s">
        <v>68</v>
      </c>
    </row>
    <row r="1428" customFormat="false" ht="13.8" hidden="false" customHeight="false" outlineLevel="0" collapsed="false">
      <c r="A1428" s="17" t="n">
        <v>24339</v>
      </c>
      <c r="B1428" s="18" t="s">
        <v>6235</v>
      </c>
      <c r="C1428" s="17" t="n">
        <v>65114845</v>
      </c>
      <c r="D1428" s="18" t="s">
        <v>6236</v>
      </c>
      <c r="E1428" s="18" t="s">
        <v>4076</v>
      </c>
      <c r="F1428" s="18" t="s">
        <v>4127</v>
      </c>
      <c r="G1428" s="18" t="s">
        <v>6237</v>
      </c>
      <c r="H1428" s="19" t="s">
        <v>6238</v>
      </c>
      <c r="I1428" s="19" t="s">
        <v>6239</v>
      </c>
      <c r="J1428" s="17" t="s">
        <v>4081</v>
      </c>
      <c r="K1428" s="2" t="n">
        <v>78</v>
      </c>
      <c r="L1428" s="17" t="s">
        <v>62</v>
      </c>
      <c r="M1428" s="20" t="n">
        <v>8</v>
      </c>
      <c r="N1428" s="20" t="n">
        <f aca="false">ROUNDUP(M1428/4,0)</f>
        <v>2</v>
      </c>
      <c r="O1428" s="20" t="n">
        <f aca="false">M1428/2</f>
        <v>4</v>
      </c>
      <c r="P1428" s="21" t="s">
        <v>68</v>
      </c>
    </row>
    <row r="1429" customFormat="false" ht="13.8" hidden="false" customHeight="false" outlineLevel="0" collapsed="false">
      <c r="A1429" s="17" t="n">
        <v>24342</v>
      </c>
      <c r="B1429" s="18" t="s">
        <v>6240</v>
      </c>
      <c r="C1429" s="17" t="n">
        <v>65142601</v>
      </c>
      <c r="D1429" s="18" t="s">
        <v>6241</v>
      </c>
      <c r="E1429" s="18" t="s">
        <v>4076</v>
      </c>
      <c r="F1429" s="18" t="s">
        <v>4127</v>
      </c>
      <c r="G1429" s="18" t="s">
        <v>6242</v>
      </c>
      <c r="H1429" s="19" t="s">
        <v>6243</v>
      </c>
      <c r="I1429" s="19" t="s">
        <v>6244</v>
      </c>
      <c r="J1429" s="17" t="s">
        <v>4081</v>
      </c>
      <c r="K1429" s="2" t="n">
        <v>58</v>
      </c>
      <c r="L1429" s="17" t="s">
        <v>62</v>
      </c>
      <c r="M1429" s="20" t="n">
        <v>6</v>
      </c>
      <c r="N1429" s="20" t="n">
        <f aca="false">ROUNDUP(M1429/4,0)</f>
        <v>2</v>
      </c>
      <c r="O1429" s="20" t="n">
        <f aca="false">M1429/2</f>
        <v>3</v>
      </c>
      <c r="P1429" s="21" t="s">
        <v>63</v>
      </c>
    </row>
    <row r="1430" customFormat="false" ht="13.8" hidden="false" customHeight="false" outlineLevel="0" collapsed="false">
      <c r="A1430" s="17" t="n">
        <v>31084</v>
      </c>
      <c r="B1430" s="18" t="s">
        <v>6245</v>
      </c>
      <c r="C1430" s="17" t="n">
        <v>65120237</v>
      </c>
      <c r="D1430" s="18" t="s">
        <v>6246</v>
      </c>
      <c r="E1430" s="18" t="s">
        <v>2595</v>
      </c>
      <c r="F1430" s="18" t="s">
        <v>2596</v>
      </c>
      <c r="G1430" s="18" t="s">
        <v>6247</v>
      </c>
      <c r="H1430" s="19" t="s">
        <v>6248</v>
      </c>
      <c r="I1430" s="19" t="s">
        <v>6249</v>
      </c>
      <c r="J1430" s="17" t="s">
        <v>2600</v>
      </c>
      <c r="K1430" s="2" t="n">
        <v>368</v>
      </c>
      <c r="L1430" s="17" t="s">
        <v>62</v>
      </c>
      <c r="M1430" s="20" t="n">
        <v>37</v>
      </c>
      <c r="N1430" s="20" t="n">
        <f aca="false">ROUNDUP(M1430/4,0)</f>
        <v>10</v>
      </c>
      <c r="O1430" s="20" t="n">
        <f aca="false">M1430/2</f>
        <v>18.5</v>
      </c>
      <c r="P1430" s="21" t="s">
        <v>63</v>
      </c>
    </row>
    <row r="1431" customFormat="false" ht="13.8" hidden="false" customHeight="false" outlineLevel="0" collapsed="false">
      <c r="A1431" s="17" t="n">
        <v>31087</v>
      </c>
      <c r="B1431" s="18" t="s">
        <v>6250</v>
      </c>
      <c r="C1431" s="17" t="n">
        <v>65144259</v>
      </c>
      <c r="D1431" s="18" t="s">
        <v>6251</v>
      </c>
      <c r="E1431" s="18" t="s">
        <v>2595</v>
      </c>
      <c r="F1431" s="18" t="s">
        <v>2596</v>
      </c>
      <c r="G1431" s="18" t="s">
        <v>6252</v>
      </c>
      <c r="H1431" s="19" t="s">
        <v>6253</v>
      </c>
      <c r="I1431" s="19" t="s">
        <v>6254</v>
      </c>
      <c r="J1431" s="17" t="s">
        <v>2600</v>
      </c>
      <c r="K1431" s="2" t="n">
        <v>672</v>
      </c>
      <c r="L1431" s="17" t="s">
        <v>62</v>
      </c>
      <c r="M1431" s="20" t="n">
        <v>68</v>
      </c>
      <c r="N1431" s="20" t="n">
        <f aca="false">ROUNDUP(M1431/4,0)</f>
        <v>17</v>
      </c>
      <c r="O1431" s="20" t="n">
        <f aca="false">M1431/2</f>
        <v>34</v>
      </c>
      <c r="P1431" s="21" t="s">
        <v>63</v>
      </c>
    </row>
    <row r="1432" customFormat="false" ht="13.8" hidden="false" customHeight="false" outlineLevel="0" collapsed="false">
      <c r="A1432" s="17" t="n">
        <v>31089</v>
      </c>
      <c r="B1432" s="18" t="s">
        <v>6255</v>
      </c>
      <c r="C1432" s="17" t="n">
        <v>65153843</v>
      </c>
      <c r="D1432" s="18" t="s">
        <v>6256</v>
      </c>
      <c r="E1432" s="18" t="s">
        <v>3342</v>
      </c>
      <c r="F1432" s="18" t="s">
        <v>3527</v>
      </c>
      <c r="G1432" s="18" t="s">
        <v>6257</v>
      </c>
      <c r="H1432" s="19" t="s">
        <v>6258</v>
      </c>
      <c r="I1432" s="19" t="s">
        <v>6259</v>
      </c>
      <c r="J1432" s="17" t="s">
        <v>3347</v>
      </c>
      <c r="K1432" s="2" t="n">
        <v>8</v>
      </c>
      <c r="L1432" s="17" t="s">
        <v>142</v>
      </c>
      <c r="M1432" s="20" t="n">
        <v>3</v>
      </c>
      <c r="N1432" s="20" t="n">
        <f aca="false">ROUNDUP(M1432/4,0)</f>
        <v>1</v>
      </c>
      <c r="O1432" s="20" t="n">
        <f aca="false">M1432/2</f>
        <v>1.5</v>
      </c>
      <c r="P1432" s="21" t="s">
        <v>63</v>
      </c>
    </row>
    <row r="1433" customFormat="false" ht="13.8" hidden="false" customHeight="false" outlineLevel="0" collapsed="false">
      <c r="A1433" s="17" t="n">
        <v>31090</v>
      </c>
      <c r="B1433" s="18" t="s">
        <v>6260</v>
      </c>
      <c r="C1433" s="17" t="n">
        <v>65145474</v>
      </c>
      <c r="D1433" s="18" t="s">
        <v>6261</v>
      </c>
      <c r="E1433" s="18" t="s">
        <v>2595</v>
      </c>
      <c r="F1433" s="18" t="s">
        <v>3110</v>
      </c>
      <c r="G1433" s="18" t="s">
        <v>6262</v>
      </c>
      <c r="H1433" s="19" t="s">
        <v>4411</v>
      </c>
      <c r="I1433" s="19" t="s">
        <v>6263</v>
      </c>
      <c r="J1433" s="17" t="s">
        <v>2724</v>
      </c>
      <c r="K1433" s="2" t="n">
        <v>229</v>
      </c>
      <c r="L1433" s="17" t="s">
        <v>62</v>
      </c>
      <c r="M1433" s="20" t="n">
        <v>23</v>
      </c>
      <c r="N1433" s="20" t="n">
        <f aca="false">ROUNDUP(M1433/4,0)</f>
        <v>6</v>
      </c>
      <c r="O1433" s="20" t="n">
        <f aca="false">M1433/2</f>
        <v>11.5</v>
      </c>
      <c r="P1433" s="21" t="s">
        <v>63</v>
      </c>
    </row>
    <row r="1434" customFormat="false" ht="13.8" hidden="false" customHeight="false" outlineLevel="0" collapsed="false">
      <c r="A1434" s="17" t="n">
        <v>31097</v>
      </c>
      <c r="B1434" s="18" t="s">
        <v>6264</v>
      </c>
      <c r="C1434" s="17" t="n">
        <v>69141700</v>
      </c>
      <c r="D1434" s="18" t="s">
        <v>2906</v>
      </c>
      <c r="E1434" s="18" t="s">
        <v>2595</v>
      </c>
      <c r="F1434" s="18" t="s">
        <v>2907</v>
      </c>
      <c r="G1434" s="18" t="s">
        <v>6265</v>
      </c>
      <c r="H1434" s="19" t="s">
        <v>6266</v>
      </c>
      <c r="I1434" s="19" t="s">
        <v>6267</v>
      </c>
      <c r="J1434" s="17" t="s">
        <v>2600</v>
      </c>
      <c r="K1434" s="2" t="n">
        <v>55</v>
      </c>
      <c r="L1434" s="17" t="s">
        <v>62</v>
      </c>
      <c r="M1434" s="20" t="n">
        <v>6</v>
      </c>
      <c r="N1434" s="20" t="n">
        <f aca="false">ROUNDUP(M1434/4,0)</f>
        <v>2</v>
      </c>
      <c r="O1434" s="20" t="n">
        <f aca="false">M1434/2</f>
        <v>3</v>
      </c>
      <c r="P1434" s="21" t="s">
        <v>63</v>
      </c>
    </row>
    <row r="1435" customFormat="false" ht="13.8" hidden="false" customHeight="false" outlineLevel="0" collapsed="false">
      <c r="A1435" s="17" t="n">
        <v>31098</v>
      </c>
      <c r="B1435" s="18" t="s">
        <v>6268</v>
      </c>
      <c r="C1435" s="17" t="n">
        <v>65114803</v>
      </c>
      <c r="D1435" s="18" t="s">
        <v>6269</v>
      </c>
      <c r="E1435" s="18" t="s">
        <v>2595</v>
      </c>
      <c r="F1435" s="18" t="s">
        <v>2990</v>
      </c>
      <c r="G1435" s="18" t="s">
        <v>6270</v>
      </c>
      <c r="H1435" s="19" t="s">
        <v>6271</v>
      </c>
      <c r="I1435" s="19" t="s">
        <v>6272</v>
      </c>
      <c r="J1435" s="17" t="s">
        <v>2600</v>
      </c>
      <c r="K1435" s="2" t="n">
        <v>75</v>
      </c>
      <c r="L1435" s="17" t="s">
        <v>1592</v>
      </c>
      <c r="M1435" s="20" t="n">
        <v>8</v>
      </c>
      <c r="N1435" s="20" t="n">
        <f aca="false">ROUNDUP(M1435/4,0)</f>
        <v>2</v>
      </c>
      <c r="O1435" s="20" t="n">
        <f aca="false">M1435/2</f>
        <v>4</v>
      </c>
      <c r="P1435" s="21" t="s">
        <v>63</v>
      </c>
    </row>
    <row r="1436" customFormat="false" ht="13.8" hidden="false" customHeight="false" outlineLevel="0" collapsed="false">
      <c r="A1436" s="17" t="n">
        <v>31099</v>
      </c>
      <c r="B1436" s="18" t="s">
        <v>6273</v>
      </c>
      <c r="C1436" s="17" t="n">
        <v>65095013</v>
      </c>
      <c r="D1436" s="18" t="s">
        <v>6274</v>
      </c>
      <c r="E1436" s="18" t="s">
        <v>3342</v>
      </c>
      <c r="F1436" s="18" t="s">
        <v>3678</v>
      </c>
      <c r="G1436" s="18" t="s">
        <v>6275</v>
      </c>
      <c r="H1436" s="19" t="s">
        <v>6276</v>
      </c>
      <c r="I1436" s="19" t="s">
        <v>6277</v>
      </c>
      <c r="J1436" s="17" t="s">
        <v>3614</v>
      </c>
      <c r="K1436" s="2" t="n">
        <v>86</v>
      </c>
      <c r="L1436" s="17" t="s">
        <v>62</v>
      </c>
      <c r="M1436" s="20" t="n">
        <v>9</v>
      </c>
      <c r="N1436" s="20" t="n">
        <f aca="false">ROUNDUP(M1436/4,0)</f>
        <v>3</v>
      </c>
      <c r="O1436" s="20" t="n">
        <f aca="false">M1436/2</f>
        <v>4.5</v>
      </c>
      <c r="P1436" s="21" t="s">
        <v>63</v>
      </c>
    </row>
    <row r="1437" customFormat="false" ht="13.8" hidden="false" customHeight="false" outlineLevel="0" collapsed="false">
      <c r="A1437" s="17" t="n">
        <v>31105</v>
      </c>
      <c r="B1437" s="18" t="s">
        <v>6278</v>
      </c>
      <c r="C1437" s="17" t="n">
        <v>65155885</v>
      </c>
      <c r="D1437" s="18" t="s">
        <v>6279</v>
      </c>
      <c r="E1437" s="18" t="s">
        <v>2595</v>
      </c>
      <c r="F1437" s="18" t="s">
        <v>2596</v>
      </c>
      <c r="G1437" s="18" t="s">
        <v>6280</v>
      </c>
      <c r="H1437" s="19" t="s">
        <v>6281</v>
      </c>
      <c r="I1437" s="19" t="s">
        <v>6282</v>
      </c>
      <c r="J1437" s="17" t="s">
        <v>2600</v>
      </c>
      <c r="K1437" s="2" t="n">
        <v>72</v>
      </c>
      <c r="L1437" s="17" t="s">
        <v>62</v>
      </c>
      <c r="M1437" s="20" t="n">
        <v>8</v>
      </c>
      <c r="N1437" s="20" t="n">
        <f aca="false">ROUNDUP(M1437/4,0)</f>
        <v>2</v>
      </c>
      <c r="O1437" s="20" t="n">
        <f aca="false">M1437/2</f>
        <v>4</v>
      </c>
      <c r="P1437" s="21" t="s">
        <v>63</v>
      </c>
    </row>
    <row r="1438" customFormat="false" ht="13.8" hidden="false" customHeight="false" outlineLevel="0" collapsed="false">
      <c r="A1438" s="17" t="n">
        <v>31108</v>
      </c>
      <c r="B1438" s="18" t="s">
        <v>6283</v>
      </c>
      <c r="C1438" s="17" t="n">
        <v>65138122</v>
      </c>
      <c r="D1438" s="18" t="s">
        <v>6284</v>
      </c>
      <c r="E1438" s="18" t="s">
        <v>2595</v>
      </c>
      <c r="F1438" s="18" t="s">
        <v>3073</v>
      </c>
      <c r="G1438" s="18" t="s">
        <v>6285</v>
      </c>
      <c r="H1438" s="19" t="s">
        <v>6286</v>
      </c>
      <c r="I1438" s="19" t="s">
        <v>6287</v>
      </c>
      <c r="J1438" s="17" t="s">
        <v>2724</v>
      </c>
      <c r="K1438" s="2" t="n">
        <v>262</v>
      </c>
      <c r="L1438" s="17" t="s">
        <v>62</v>
      </c>
      <c r="M1438" s="20" t="n">
        <v>27</v>
      </c>
      <c r="N1438" s="20" t="n">
        <f aca="false">ROUNDUP(M1438/4,0)</f>
        <v>7</v>
      </c>
      <c r="O1438" s="20" t="n">
        <f aca="false">M1438/2</f>
        <v>13.5</v>
      </c>
      <c r="P1438" s="21" t="s">
        <v>63</v>
      </c>
    </row>
    <row r="1439" customFormat="false" ht="13.8" hidden="false" customHeight="false" outlineLevel="0" collapsed="false">
      <c r="A1439" s="17" t="n">
        <v>31115</v>
      </c>
      <c r="B1439" s="18" t="s">
        <v>5544</v>
      </c>
      <c r="C1439" s="17" t="n">
        <v>65144348</v>
      </c>
      <c r="D1439" s="18" t="s">
        <v>6288</v>
      </c>
      <c r="E1439" s="18" t="s">
        <v>3342</v>
      </c>
      <c r="F1439" s="18" t="s">
        <v>3678</v>
      </c>
      <c r="G1439" s="18" t="s">
        <v>6289</v>
      </c>
      <c r="H1439" s="19" t="s">
        <v>6290</v>
      </c>
      <c r="I1439" s="19" t="s">
        <v>6291</v>
      </c>
      <c r="J1439" s="17" t="s">
        <v>3614</v>
      </c>
      <c r="K1439" s="2" t="n">
        <v>119</v>
      </c>
      <c r="L1439" s="17" t="s">
        <v>62</v>
      </c>
      <c r="M1439" s="20" t="n">
        <v>12</v>
      </c>
      <c r="N1439" s="20" t="n">
        <f aca="false">ROUNDUP(M1439/4,0)</f>
        <v>3</v>
      </c>
      <c r="O1439" s="20" t="n">
        <f aca="false">M1439/2</f>
        <v>6</v>
      </c>
      <c r="P1439" s="21" t="s">
        <v>63</v>
      </c>
    </row>
    <row r="1440" customFormat="false" ht="13.8" hidden="false" customHeight="false" outlineLevel="0" collapsed="false">
      <c r="A1440" s="17" t="n">
        <v>31116</v>
      </c>
      <c r="B1440" s="18" t="s">
        <v>6292</v>
      </c>
      <c r="C1440" s="17" t="n">
        <v>71458700</v>
      </c>
      <c r="D1440" s="18" t="s">
        <v>2835</v>
      </c>
      <c r="E1440" s="18" t="s">
        <v>2595</v>
      </c>
      <c r="F1440" s="18" t="s">
        <v>2596</v>
      </c>
      <c r="G1440" s="18" t="s">
        <v>6293</v>
      </c>
      <c r="H1440" s="19" t="s">
        <v>6294</v>
      </c>
      <c r="I1440" s="19" t="s">
        <v>6295</v>
      </c>
      <c r="J1440" s="17" t="s">
        <v>2600</v>
      </c>
      <c r="K1440" s="2" t="n">
        <v>669</v>
      </c>
      <c r="L1440" s="17" t="s">
        <v>62</v>
      </c>
      <c r="M1440" s="20" t="n">
        <v>67</v>
      </c>
      <c r="N1440" s="20" t="n">
        <f aca="false">ROUNDUP(M1440/4,0)</f>
        <v>17</v>
      </c>
      <c r="O1440" s="20" t="n">
        <f aca="false">M1440/2</f>
        <v>33.5</v>
      </c>
      <c r="P1440" s="21" t="s">
        <v>63</v>
      </c>
    </row>
    <row r="1441" customFormat="false" ht="13.8" hidden="false" customHeight="false" outlineLevel="0" collapsed="false">
      <c r="A1441" s="17" t="n">
        <v>31117</v>
      </c>
      <c r="B1441" s="18" t="s">
        <v>6296</v>
      </c>
      <c r="C1441" s="17" t="n">
        <v>65115687</v>
      </c>
      <c r="D1441" s="18" t="s">
        <v>6297</v>
      </c>
      <c r="E1441" s="18" t="s">
        <v>2595</v>
      </c>
      <c r="F1441" s="18" t="s">
        <v>3226</v>
      </c>
      <c r="G1441" s="18" t="s">
        <v>6298</v>
      </c>
      <c r="H1441" s="19" t="s">
        <v>6299</v>
      </c>
      <c r="I1441" s="19" t="s">
        <v>6300</v>
      </c>
      <c r="J1441" s="17" t="s">
        <v>2724</v>
      </c>
      <c r="K1441" s="2" t="n">
        <v>59</v>
      </c>
      <c r="L1441" s="17" t="s">
        <v>62</v>
      </c>
      <c r="M1441" s="20" t="n">
        <v>6</v>
      </c>
      <c r="N1441" s="20" t="n">
        <f aca="false">ROUNDUP(M1441/4,0)</f>
        <v>2</v>
      </c>
      <c r="O1441" s="20" t="n">
        <f aca="false">M1441/2</f>
        <v>3</v>
      </c>
      <c r="P1441" s="21" t="s">
        <v>63</v>
      </c>
    </row>
    <row r="1442" customFormat="false" ht="13.8" hidden="false" customHeight="false" outlineLevel="0" collapsed="false">
      <c r="A1442" s="17" t="n">
        <v>31122</v>
      </c>
      <c r="B1442" s="18" t="s">
        <v>6301</v>
      </c>
      <c r="C1442" s="17" t="n">
        <v>65144704</v>
      </c>
      <c r="D1442" s="18" t="s">
        <v>6302</v>
      </c>
      <c r="E1442" s="18" t="s">
        <v>3342</v>
      </c>
      <c r="F1442" s="18" t="s">
        <v>3753</v>
      </c>
      <c r="G1442" s="18" t="s">
        <v>6303</v>
      </c>
      <c r="H1442" s="19" t="s">
        <v>6304</v>
      </c>
      <c r="I1442" s="19" t="s">
        <v>6305</v>
      </c>
      <c r="J1442" s="17" t="s">
        <v>3614</v>
      </c>
      <c r="K1442" s="2" t="n">
        <v>85</v>
      </c>
      <c r="L1442" s="17" t="s">
        <v>62</v>
      </c>
      <c r="M1442" s="20" t="n">
        <v>9</v>
      </c>
      <c r="N1442" s="20" t="n">
        <f aca="false">ROUNDUP(M1442/4,0)</f>
        <v>3</v>
      </c>
      <c r="O1442" s="20" t="n">
        <f aca="false">M1442/2</f>
        <v>4.5</v>
      </c>
      <c r="P1442" s="21" t="s">
        <v>63</v>
      </c>
    </row>
    <row r="1443" customFormat="false" ht="13.8" hidden="false" customHeight="false" outlineLevel="0" collapsed="false">
      <c r="A1443" s="17" t="n">
        <v>31123</v>
      </c>
      <c r="B1443" s="18" t="s">
        <v>6306</v>
      </c>
      <c r="C1443" s="17" t="n">
        <v>65145299</v>
      </c>
      <c r="D1443" s="18" t="s">
        <v>6307</v>
      </c>
      <c r="E1443" s="18" t="s">
        <v>2595</v>
      </c>
      <c r="F1443" s="18" t="s">
        <v>2596</v>
      </c>
      <c r="G1443" s="18" t="s">
        <v>6308</v>
      </c>
      <c r="H1443" s="19" t="s">
        <v>6309</v>
      </c>
      <c r="I1443" s="19" t="s">
        <v>6310</v>
      </c>
      <c r="J1443" s="17" t="s">
        <v>2600</v>
      </c>
      <c r="K1443" s="2" t="n">
        <v>113</v>
      </c>
      <c r="L1443" s="17" t="s">
        <v>62</v>
      </c>
      <c r="M1443" s="20" t="n">
        <v>12</v>
      </c>
      <c r="N1443" s="20" t="n">
        <f aca="false">ROUNDUP(M1443/4,0)</f>
        <v>3</v>
      </c>
      <c r="O1443" s="20" t="n">
        <f aca="false">M1443/2</f>
        <v>6</v>
      </c>
      <c r="P1443" s="21" t="s">
        <v>63</v>
      </c>
    </row>
    <row r="1444" customFormat="false" ht="13.8" hidden="false" customHeight="false" outlineLevel="0" collapsed="false">
      <c r="A1444" s="17" t="n">
        <v>31125</v>
      </c>
      <c r="B1444" s="18" t="s">
        <v>6311</v>
      </c>
      <c r="C1444" s="17" t="n">
        <v>65155931</v>
      </c>
      <c r="D1444" s="18" t="s">
        <v>6312</v>
      </c>
      <c r="E1444" s="18" t="s">
        <v>3342</v>
      </c>
      <c r="F1444" s="18" t="s">
        <v>3805</v>
      </c>
      <c r="G1444" s="18" t="s">
        <v>6313</v>
      </c>
      <c r="H1444" s="19" t="s">
        <v>6314</v>
      </c>
      <c r="I1444" s="19" t="s">
        <v>6315</v>
      </c>
      <c r="J1444" s="17" t="s">
        <v>3614</v>
      </c>
      <c r="K1444" s="2" t="n">
        <v>75</v>
      </c>
      <c r="L1444" s="17" t="s">
        <v>62</v>
      </c>
      <c r="M1444" s="20" t="n">
        <v>8</v>
      </c>
      <c r="N1444" s="20" t="n">
        <f aca="false">ROUNDUP(M1444/4,0)</f>
        <v>2</v>
      </c>
      <c r="O1444" s="20" t="n">
        <f aca="false">M1444/2</f>
        <v>4</v>
      </c>
      <c r="P1444" s="21" t="s">
        <v>63</v>
      </c>
    </row>
    <row r="1445" customFormat="false" ht="13.8" hidden="false" customHeight="false" outlineLevel="0" collapsed="false">
      <c r="A1445" s="17" t="n">
        <v>31128</v>
      </c>
      <c r="B1445" s="18" t="s">
        <v>6316</v>
      </c>
      <c r="C1445" s="17" t="n">
        <v>69250600</v>
      </c>
      <c r="D1445" s="18" t="s">
        <v>3211</v>
      </c>
      <c r="E1445" s="18" t="s">
        <v>2595</v>
      </c>
      <c r="F1445" s="18" t="s">
        <v>3212</v>
      </c>
      <c r="G1445" s="18" t="s">
        <v>6317</v>
      </c>
      <c r="H1445" s="19" t="s">
        <v>6318</v>
      </c>
      <c r="I1445" s="19" t="s">
        <v>6319</v>
      </c>
      <c r="J1445" s="17" t="s">
        <v>2724</v>
      </c>
      <c r="K1445" s="2" t="n">
        <v>263</v>
      </c>
      <c r="L1445" s="17" t="s">
        <v>62</v>
      </c>
      <c r="M1445" s="20" t="n">
        <v>27</v>
      </c>
      <c r="N1445" s="20" t="n">
        <f aca="false">ROUNDUP(M1445/4,0)</f>
        <v>7</v>
      </c>
      <c r="O1445" s="20" t="n">
        <f aca="false">M1445/2</f>
        <v>13.5</v>
      </c>
      <c r="P1445" s="21" t="s">
        <v>63</v>
      </c>
    </row>
    <row r="1446" customFormat="false" ht="13.8" hidden="false" customHeight="false" outlineLevel="0" collapsed="false">
      <c r="A1446" s="17" t="n">
        <v>31133</v>
      </c>
      <c r="B1446" s="18" t="s">
        <v>6320</v>
      </c>
      <c r="C1446" s="17" t="n">
        <v>65156022</v>
      </c>
      <c r="D1446" s="18" t="s">
        <v>6321</v>
      </c>
      <c r="E1446" s="18" t="s">
        <v>2595</v>
      </c>
      <c r="F1446" s="18" t="s">
        <v>2596</v>
      </c>
      <c r="G1446" s="18" t="s">
        <v>6322</v>
      </c>
      <c r="H1446" s="19" t="s">
        <v>6323</v>
      </c>
      <c r="I1446" s="19" t="s">
        <v>6324</v>
      </c>
      <c r="J1446" s="17" t="s">
        <v>2600</v>
      </c>
      <c r="K1446" s="2" t="n">
        <v>62</v>
      </c>
      <c r="L1446" s="17" t="s">
        <v>62</v>
      </c>
      <c r="M1446" s="20" t="n">
        <v>7</v>
      </c>
      <c r="N1446" s="20" t="n">
        <f aca="false">ROUNDUP(M1446/4,0)</f>
        <v>2</v>
      </c>
      <c r="O1446" s="20" t="n">
        <f aca="false">M1446/2</f>
        <v>3.5</v>
      </c>
      <c r="P1446" s="21" t="s">
        <v>63</v>
      </c>
    </row>
    <row r="1447" customFormat="false" ht="13.8" hidden="false" customHeight="false" outlineLevel="0" collapsed="false">
      <c r="A1447" s="17" t="n">
        <v>31135</v>
      </c>
      <c r="B1447" s="18" t="s">
        <v>6325</v>
      </c>
      <c r="C1447" s="17" t="n">
        <v>65155601</v>
      </c>
      <c r="D1447" s="18" t="s">
        <v>6326</v>
      </c>
      <c r="E1447" s="18" t="s">
        <v>2595</v>
      </c>
      <c r="F1447" s="18" t="s">
        <v>3023</v>
      </c>
      <c r="G1447" s="18" t="s">
        <v>6327</v>
      </c>
      <c r="H1447" s="19" t="s">
        <v>6328</v>
      </c>
      <c r="I1447" s="19" t="s">
        <v>6329</v>
      </c>
      <c r="J1447" s="17" t="s">
        <v>2600</v>
      </c>
      <c r="K1447" s="2" t="n">
        <v>271</v>
      </c>
      <c r="L1447" s="17" t="s">
        <v>62</v>
      </c>
      <c r="M1447" s="20" t="n">
        <v>28</v>
      </c>
      <c r="N1447" s="20" t="n">
        <f aca="false">ROUNDUP(M1447/4,0)</f>
        <v>7</v>
      </c>
      <c r="O1447" s="20" t="n">
        <f aca="false">M1447/2</f>
        <v>14</v>
      </c>
      <c r="P1447" s="21" t="s">
        <v>63</v>
      </c>
    </row>
    <row r="1448" customFormat="false" ht="13.8" hidden="false" customHeight="false" outlineLevel="0" collapsed="false">
      <c r="A1448" s="17" t="n">
        <v>31350</v>
      </c>
      <c r="B1448" s="18" t="s">
        <v>6330</v>
      </c>
      <c r="C1448" s="17" t="n">
        <v>65117857</v>
      </c>
      <c r="D1448" s="18" t="s">
        <v>6331</v>
      </c>
      <c r="E1448" s="18" t="s">
        <v>3342</v>
      </c>
      <c r="F1448" s="18" t="s">
        <v>3527</v>
      </c>
      <c r="G1448" s="18" t="s">
        <v>6332</v>
      </c>
      <c r="H1448" s="19" t="s">
        <v>6333</v>
      </c>
      <c r="I1448" s="19" t="s">
        <v>6334</v>
      </c>
      <c r="J1448" s="17" t="s">
        <v>3347</v>
      </c>
      <c r="K1448" s="2" t="n">
        <v>90</v>
      </c>
      <c r="L1448" s="17" t="s">
        <v>62</v>
      </c>
      <c r="M1448" s="20" t="n">
        <v>9</v>
      </c>
      <c r="N1448" s="20" t="n">
        <f aca="false">ROUNDUP(M1448/4,0)</f>
        <v>3</v>
      </c>
      <c r="O1448" s="20" t="n">
        <f aca="false">M1448/2</f>
        <v>4.5</v>
      </c>
      <c r="P1448" s="21" t="s">
        <v>63</v>
      </c>
    </row>
    <row r="1449" customFormat="false" ht="13.8" hidden="false" customHeight="false" outlineLevel="0" collapsed="false">
      <c r="A1449" s="17" t="n">
        <v>31409</v>
      </c>
      <c r="B1449" s="18" t="s">
        <v>6335</v>
      </c>
      <c r="C1449" s="17" t="n">
        <v>69140200</v>
      </c>
      <c r="D1449" s="18" t="s">
        <v>3139</v>
      </c>
      <c r="E1449" s="18" t="s">
        <v>2595</v>
      </c>
      <c r="F1449" s="18" t="s">
        <v>3140</v>
      </c>
      <c r="G1449" s="18" t="s">
        <v>6336</v>
      </c>
      <c r="H1449" s="19" t="s">
        <v>6337</v>
      </c>
      <c r="I1449" s="19" t="s">
        <v>6338</v>
      </c>
      <c r="J1449" s="17" t="s">
        <v>2724</v>
      </c>
      <c r="K1449" s="2" t="n">
        <v>23</v>
      </c>
      <c r="L1449" s="17" t="s">
        <v>62</v>
      </c>
      <c r="M1449" s="20" t="n">
        <v>3</v>
      </c>
      <c r="N1449" s="20" t="n">
        <f aca="false">ROUNDUP(M1449/4,0)</f>
        <v>1</v>
      </c>
      <c r="O1449" s="20" t="n">
        <f aca="false">M1449/2</f>
        <v>1.5</v>
      </c>
      <c r="P1449" s="21" t="s">
        <v>63</v>
      </c>
    </row>
    <row r="1450" customFormat="false" ht="13.8" hidden="false" customHeight="false" outlineLevel="0" collapsed="false">
      <c r="A1450" s="17" t="n">
        <v>31466</v>
      </c>
      <c r="B1450" s="18" t="s">
        <v>6339</v>
      </c>
      <c r="C1450" s="17" t="n">
        <v>65121209</v>
      </c>
      <c r="D1450" s="18" t="s">
        <v>6340</v>
      </c>
      <c r="E1450" s="18" t="s">
        <v>157</v>
      </c>
      <c r="F1450" s="18" t="s">
        <v>202</v>
      </c>
      <c r="G1450" s="18" t="s">
        <v>6341</v>
      </c>
      <c r="H1450" s="19" t="s">
        <v>6342</v>
      </c>
      <c r="I1450" s="19" t="s">
        <v>6343</v>
      </c>
      <c r="J1450" s="17" t="s">
        <v>162</v>
      </c>
      <c r="K1450" s="2" t="n">
        <v>33</v>
      </c>
      <c r="L1450" s="17" t="s">
        <v>142</v>
      </c>
      <c r="M1450" s="20" t="n">
        <v>4</v>
      </c>
      <c r="N1450" s="20" t="n">
        <f aca="false">ROUNDUP(M1450/4,0)</f>
        <v>1</v>
      </c>
      <c r="O1450" s="20" t="n">
        <f aca="false">M1450/2</f>
        <v>2</v>
      </c>
      <c r="P1450" s="21" t="s">
        <v>63</v>
      </c>
    </row>
    <row r="1451" customFormat="false" ht="13.8" hidden="false" customHeight="false" outlineLevel="0" collapsed="false">
      <c r="A1451" s="17" t="n">
        <v>32032</v>
      </c>
      <c r="B1451" s="18" t="s">
        <v>6344</v>
      </c>
      <c r="C1451" s="17" t="n">
        <v>65148782</v>
      </c>
      <c r="D1451" s="18" t="s">
        <v>6345</v>
      </c>
      <c r="E1451" s="18" t="s">
        <v>2595</v>
      </c>
      <c r="F1451" s="18" t="s">
        <v>2596</v>
      </c>
      <c r="G1451" s="18" t="s">
        <v>6346</v>
      </c>
      <c r="H1451" s="19" t="s">
        <v>6347</v>
      </c>
      <c r="I1451" s="19" t="s">
        <v>6348</v>
      </c>
      <c r="J1451" s="17" t="s">
        <v>2600</v>
      </c>
      <c r="K1451" s="2" t="n">
        <v>82</v>
      </c>
      <c r="L1451" s="17" t="s">
        <v>62</v>
      </c>
      <c r="M1451" s="20" t="n">
        <v>9</v>
      </c>
      <c r="N1451" s="20" t="n">
        <f aca="false">ROUNDUP(M1451/4,0)</f>
        <v>3</v>
      </c>
      <c r="O1451" s="20" t="n">
        <f aca="false">M1451/2</f>
        <v>4.5</v>
      </c>
      <c r="P1451" s="21" t="s">
        <v>63</v>
      </c>
    </row>
    <row r="1452" customFormat="false" ht="13.8" hidden="false" customHeight="false" outlineLevel="0" collapsed="false">
      <c r="A1452" s="17" t="n">
        <v>32059</v>
      </c>
      <c r="B1452" s="18" t="s">
        <v>6349</v>
      </c>
      <c r="C1452" s="17" t="n">
        <v>69040700</v>
      </c>
      <c r="D1452" s="18" t="s">
        <v>515</v>
      </c>
      <c r="E1452" s="18" t="s">
        <v>516</v>
      </c>
      <c r="F1452" s="18" t="s">
        <v>517</v>
      </c>
      <c r="G1452" s="18" t="s">
        <v>6350</v>
      </c>
      <c r="H1452" s="19" t="s">
        <v>6351</v>
      </c>
      <c r="I1452" s="19" t="s">
        <v>6352</v>
      </c>
      <c r="J1452" s="17" t="s">
        <v>521</v>
      </c>
      <c r="K1452" s="2" t="n">
        <v>15</v>
      </c>
      <c r="L1452" s="17" t="s">
        <v>62</v>
      </c>
      <c r="M1452" s="20" t="n">
        <v>3</v>
      </c>
      <c r="N1452" s="20" t="n">
        <f aca="false">ROUNDUP(M1452/4,0)</f>
        <v>1</v>
      </c>
      <c r="O1452" s="20" t="n">
        <f aca="false">M1452/2</f>
        <v>1.5</v>
      </c>
      <c r="P1452" s="21" t="s">
        <v>63</v>
      </c>
    </row>
    <row r="1453" customFormat="false" ht="13.8" hidden="false" customHeight="false" outlineLevel="0" collapsed="false">
      <c r="A1453" s="17" t="n">
        <v>40061</v>
      </c>
      <c r="B1453" s="18" t="s">
        <v>6353</v>
      </c>
      <c r="C1453" s="17" t="n">
        <v>65157986</v>
      </c>
      <c r="D1453" s="18" t="s">
        <v>6354</v>
      </c>
      <c r="E1453" s="18" t="s">
        <v>516</v>
      </c>
      <c r="F1453" s="18" t="s">
        <v>517</v>
      </c>
      <c r="G1453" s="18" t="s">
        <v>6355</v>
      </c>
      <c r="H1453" s="19" t="s">
        <v>6356</v>
      </c>
      <c r="I1453" s="19" t="s">
        <v>6357</v>
      </c>
      <c r="J1453" s="17" t="s">
        <v>521</v>
      </c>
      <c r="K1453" s="2" t="n">
        <v>114</v>
      </c>
      <c r="L1453" s="17" t="s">
        <v>62</v>
      </c>
      <c r="M1453" s="20" t="n">
        <v>12</v>
      </c>
      <c r="N1453" s="20" t="n">
        <f aca="false">ROUNDUP(M1453/4,0)</f>
        <v>3</v>
      </c>
      <c r="O1453" s="20" t="n">
        <f aca="false">M1453/2</f>
        <v>6</v>
      </c>
      <c r="P1453" s="21" t="s">
        <v>68</v>
      </c>
    </row>
    <row r="1454" customFormat="false" ht="13.8" hidden="false" customHeight="false" outlineLevel="0" collapsed="false">
      <c r="A1454" s="17" t="n">
        <v>40078</v>
      </c>
      <c r="B1454" s="18" t="s">
        <v>6358</v>
      </c>
      <c r="C1454" s="17" t="n">
        <v>69091100</v>
      </c>
      <c r="D1454" s="18" t="s">
        <v>1587</v>
      </c>
      <c r="E1454" s="18" t="s">
        <v>1292</v>
      </c>
      <c r="F1454" s="18" t="s">
        <v>1588</v>
      </c>
      <c r="G1454" s="18" t="s">
        <v>6359</v>
      </c>
      <c r="H1454" s="19" t="s">
        <v>6360</v>
      </c>
      <c r="I1454" s="19" t="s">
        <v>6361</v>
      </c>
      <c r="J1454" s="17" t="s">
        <v>1517</v>
      </c>
      <c r="K1454" s="2" t="n">
        <v>597</v>
      </c>
      <c r="L1454" s="17" t="s">
        <v>62</v>
      </c>
      <c r="M1454" s="20" t="n">
        <v>60</v>
      </c>
      <c r="N1454" s="20" t="n">
        <f aca="false">ROUNDUP(M1454/4,0)</f>
        <v>15</v>
      </c>
      <c r="O1454" s="20" t="n">
        <f aca="false">M1454/2</f>
        <v>30</v>
      </c>
      <c r="P1454" s="21" t="s">
        <v>68</v>
      </c>
    </row>
    <row r="1455" customFormat="false" ht="13.8" hidden="false" customHeight="false" outlineLevel="0" collapsed="false">
      <c r="A1455" s="17" t="n">
        <v>40099</v>
      </c>
      <c r="B1455" s="18" t="s">
        <v>6362</v>
      </c>
      <c r="C1455" s="17" t="n">
        <v>69050300</v>
      </c>
      <c r="D1455" s="18" t="s">
        <v>1281</v>
      </c>
      <c r="E1455" s="18" t="s">
        <v>1063</v>
      </c>
      <c r="F1455" s="18" t="s">
        <v>1282</v>
      </c>
      <c r="G1455" s="18" t="s">
        <v>6363</v>
      </c>
      <c r="H1455" s="19" t="s">
        <v>6364</v>
      </c>
      <c r="I1455" s="19" t="s">
        <v>6365</v>
      </c>
      <c r="J1455" s="17" t="s">
        <v>1068</v>
      </c>
      <c r="K1455" s="2" t="n">
        <v>178</v>
      </c>
      <c r="L1455" s="17" t="s">
        <v>62</v>
      </c>
      <c r="M1455" s="20" t="n">
        <v>18</v>
      </c>
      <c r="N1455" s="20" t="n">
        <f aca="false">ROUNDUP(M1455/4,0)</f>
        <v>5</v>
      </c>
      <c r="O1455" s="20" t="n">
        <f aca="false">M1455/2</f>
        <v>9</v>
      </c>
      <c r="P1455" s="21" t="s">
        <v>68</v>
      </c>
    </row>
    <row r="1456" customFormat="false" ht="13.8" hidden="false" customHeight="false" outlineLevel="0" collapsed="false">
      <c r="A1456" s="17" t="n">
        <v>40121</v>
      </c>
      <c r="B1456" s="18" t="s">
        <v>6366</v>
      </c>
      <c r="C1456" s="17" t="n">
        <v>65158727</v>
      </c>
      <c r="D1456" s="18" t="s">
        <v>6367</v>
      </c>
      <c r="E1456" s="18" t="s">
        <v>157</v>
      </c>
      <c r="F1456" s="18" t="s">
        <v>461</v>
      </c>
      <c r="G1456" s="18" t="s">
        <v>6368</v>
      </c>
      <c r="H1456" s="19" t="s">
        <v>6369</v>
      </c>
      <c r="I1456" s="19" t="s">
        <v>6370</v>
      </c>
      <c r="J1456" s="17" t="s">
        <v>357</v>
      </c>
      <c r="K1456" s="2" t="n">
        <v>68</v>
      </c>
      <c r="L1456" s="17" t="s">
        <v>62</v>
      </c>
      <c r="M1456" s="20" t="n">
        <v>7</v>
      </c>
      <c r="N1456" s="20" t="n">
        <f aca="false">ROUNDUP(M1456/4,0)</f>
        <v>2</v>
      </c>
      <c r="O1456" s="20" t="n">
        <f aca="false">M1456/2</f>
        <v>3.5</v>
      </c>
      <c r="P1456" s="21" t="s">
        <v>68</v>
      </c>
    </row>
    <row r="1457" customFormat="false" ht="13.8" hidden="false" customHeight="false" outlineLevel="0" collapsed="false">
      <c r="A1457" s="17" t="n">
        <v>40124</v>
      </c>
      <c r="B1457" s="18" t="s">
        <v>6371</v>
      </c>
      <c r="C1457" s="17" t="n">
        <v>65142503</v>
      </c>
      <c r="D1457" s="18" t="s">
        <v>6372</v>
      </c>
      <c r="E1457" s="18" t="s">
        <v>4076</v>
      </c>
      <c r="F1457" s="18" t="s">
        <v>4127</v>
      </c>
      <c r="G1457" s="18" t="s">
        <v>6373</v>
      </c>
      <c r="H1457" s="19" t="s">
        <v>6374</v>
      </c>
      <c r="I1457" s="19" t="s">
        <v>6375</v>
      </c>
      <c r="J1457" s="17" t="s">
        <v>4081</v>
      </c>
      <c r="K1457" s="2" t="n">
        <v>125</v>
      </c>
      <c r="L1457" s="17" t="s">
        <v>62</v>
      </c>
      <c r="M1457" s="20" t="n">
        <v>13</v>
      </c>
      <c r="N1457" s="20" t="n">
        <f aca="false">ROUNDUP(M1457/4,0)</f>
        <v>4</v>
      </c>
      <c r="O1457" s="20" t="n">
        <f aca="false">M1457/2</f>
        <v>6.5</v>
      </c>
      <c r="P1457" s="21" t="s">
        <v>68</v>
      </c>
    </row>
    <row r="1458" customFormat="false" ht="13.8" hidden="false" customHeight="false" outlineLevel="0" collapsed="false">
      <c r="A1458" s="17" t="n">
        <v>40126</v>
      </c>
      <c r="B1458" s="18" t="s">
        <v>6376</v>
      </c>
      <c r="C1458" s="17" t="n">
        <v>69040700</v>
      </c>
      <c r="D1458" s="18" t="s">
        <v>515</v>
      </c>
      <c r="E1458" s="18" t="s">
        <v>516</v>
      </c>
      <c r="F1458" s="18" t="s">
        <v>517</v>
      </c>
      <c r="G1458" s="18" t="s">
        <v>6377</v>
      </c>
      <c r="H1458" s="19" t="s">
        <v>6378</v>
      </c>
      <c r="I1458" s="19" t="s">
        <v>6379</v>
      </c>
      <c r="J1458" s="17" t="s">
        <v>521</v>
      </c>
      <c r="K1458" s="2" t="n">
        <v>370</v>
      </c>
      <c r="L1458" s="17" t="s">
        <v>62</v>
      </c>
      <c r="M1458" s="20" t="n">
        <v>37</v>
      </c>
      <c r="N1458" s="20" t="n">
        <f aca="false">ROUNDUP(M1458/4,0)</f>
        <v>10</v>
      </c>
      <c r="O1458" s="20" t="n">
        <f aca="false">M1458/2</f>
        <v>18.5</v>
      </c>
      <c r="P1458" s="21" t="s">
        <v>68</v>
      </c>
    </row>
    <row r="1459" customFormat="false" ht="13.8" hidden="false" customHeight="false" outlineLevel="0" collapsed="false">
      <c r="A1459" s="17" t="n">
        <v>40176</v>
      </c>
      <c r="B1459" s="18" t="s">
        <v>6380</v>
      </c>
      <c r="C1459" s="17" t="n">
        <v>65118667</v>
      </c>
      <c r="D1459" s="18" t="s">
        <v>6381</v>
      </c>
      <c r="E1459" s="18" t="s">
        <v>157</v>
      </c>
      <c r="F1459" s="18" t="s">
        <v>180</v>
      </c>
      <c r="G1459" s="18" t="s">
        <v>6382</v>
      </c>
      <c r="H1459" s="19" t="s">
        <v>6383</v>
      </c>
      <c r="I1459" s="19" t="s">
        <v>6384</v>
      </c>
      <c r="J1459" s="17" t="s">
        <v>162</v>
      </c>
      <c r="K1459" s="2" t="n">
        <v>64</v>
      </c>
      <c r="L1459" s="17" t="s">
        <v>62</v>
      </c>
      <c r="M1459" s="20" t="n">
        <v>7</v>
      </c>
      <c r="N1459" s="20" t="n">
        <f aca="false">ROUNDUP(M1459/4,0)</f>
        <v>2</v>
      </c>
      <c r="O1459" s="20" t="n">
        <f aca="false">M1459/2</f>
        <v>3.5</v>
      </c>
      <c r="P1459" s="21" t="s">
        <v>63</v>
      </c>
    </row>
    <row r="1460" customFormat="false" ht="13.8" hidden="false" customHeight="false" outlineLevel="0" collapsed="false">
      <c r="A1460" s="17" t="n">
        <v>40184</v>
      </c>
      <c r="B1460" s="18" t="s">
        <v>6385</v>
      </c>
      <c r="C1460" s="17" t="n">
        <v>65156021</v>
      </c>
      <c r="D1460" s="18" t="s">
        <v>6386</v>
      </c>
      <c r="E1460" s="18" t="s">
        <v>157</v>
      </c>
      <c r="F1460" s="18" t="s">
        <v>202</v>
      </c>
      <c r="G1460" s="18" t="s">
        <v>6387</v>
      </c>
      <c r="H1460" s="19" t="s">
        <v>6388</v>
      </c>
      <c r="I1460" s="19" t="s">
        <v>6389</v>
      </c>
      <c r="J1460" s="17" t="s">
        <v>162</v>
      </c>
      <c r="K1460" s="2" t="n">
        <v>472</v>
      </c>
      <c r="L1460" s="17" t="s">
        <v>62</v>
      </c>
      <c r="M1460" s="20" t="n">
        <v>48</v>
      </c>
      <c r="N1460" s="20" t="n">
        <f aca="false">ROUNDUP(M1460/4,0)</f>
        <v>12</v>
      </c>
      <c r="O1460" s="20" t="n">
        <f aca="false">M1460/2</f>
        <v>24</v>
      </c>
      <c r="P1460" s="21" t="s">
        <v>63</v>
      </c>
    </row>
    <row r="1461" customFormat="false" ht="13.8" hidden="false" customHeight="false" outlineLevel="0" collapsed="false">
      <c r="A1461" s="17" t="n">
        <v>40186</v>
      </c>
      <c r="B1461" s="18" t="s">
        <v>6390</v>
      </c>
      <c r="C1461" s="17" t="n">
        <v>65125456</v>
      </c>
      <c r="D1461" s="18" t="s">
        <v>6391</v>
      </c>
      <c r="E1461" s="18" t="s">
        <v>516</v>
      </c>
      <c r="F1461" s="18" t="s">
        <v>517</v>
      </c>
      <c r="G1461" s="18" t="s">
        <v>6392</v>
      </c>
      <c r="H1461" s="19" t="s">
        <v>6393</v>
      </c>
      <c r="I1461" s="19" t="s">
        <v>6394</v>
      </c>
      <c r="J1461" s="17" t="s">
        <v>521</v>
      </c>
      <c r="K1461" s="2" t="n">
        <v>228</v>
      </c>
      <c r="L1461" s="17" t="s">
        <v>77</v>
      </c>
      <c r="M1461" s="20" t="n">
        <v>23</v>
      </c>
      <c r="N1461" s="20" t="n">
        <f aca="false">ROUNDUP(M1461/4,0)</f>
        <v>6</v>
      </c>
      <c r="O1461" s="20" t="n">
        <f aca="false">M1461/2</f>
        <v>11.5</v>
      </c>
      <c r="P1461" s="21" t="s">
        <v>63</v>
      </c>
    </row>
    <row r="1462" customFormat="false" ht="13.8" hidden="false" customHeight="false" outlineLevel="0" collapsed="false">
      <c r="A1462" s="17" t="n">
        <v>40195</v>
      </c>
      <c r="B1462" s="18" t="s">
        <v>6395</v>
      </c>
      <c r="C1462" s="17" t="n">
        <v>65156163</v>
      </c>
      <c r="D1462" s="18" t="s">
        <v>6396</v>
      </c>
      <c r="E1462" s="18" t="s">
        <v>516</v>
      </c>
      <c r="F1462" s="18" t="s">
        <v>752</v>
      </c>
      <c r="G1462" s="18" t="s">
        <v>6397</v>
      </c>
      <c r="H1462" s="19" t="s">
        <v>6398</v>
      </c>
      <c r="I1462" s="19" t="s">
        <v>6399</v>
      </c>
      <c r="J1462" s="17" t="s">
        <v>521</v>
      </c>
      <c r="K1462" s="2" t="n">
        <v>87</v>
      </c>
      <c r="L1462" s="17" t="s">
        <v>62</v>
      </c>
      <c r="M1462" s="20" t="n">
        <v>9</v>
      </c>
      <c r="N1462" s="20" t="n">
        <f aca="false">ROUNDUP(M1462/4,0)</f>
        <v>3</v>
      </c>
      <c r="O1462" s="20" t="n">
        <f aca="false">M1462/2</f>
        <v>4.5</v>
      </c>
      <c r="P1462" s="21" t="s">
        <v>63</v>
      </c>
    </row>
    <row r="1463" customFormat="false" ht="13.8" hidden="false" customHeight="false" outlineLevel="0" collapsed="false">
      <c r="A1463" s="17" t="n">
        <v>40217</v>
      </c>
      <c r="B1463" s="18" t="s">
        <v>6182</v>
      </c>
      <c r="C1463" s="17" t="n">
        <v>65144767</v>
      </c>
      <c r="D1463" s="18" t="s">
        <v>6183</v>
      </c>
      <c r="E1463" s="18" t="s">
        <v>4076</v>
      </c>
      <c r="F1463" s="18" t="s">
        <v>4245</v>
      </c>
      <c r="G1463" s="18" t="s">
        <v>6400</v>
      </c>
      <c r="H1463" s="19" t="s">
        <v>6401</v>
      </c>
      <c r="I1463" s="19" t="s">
        <v>6402</v>
      </c>
      <c r="J1463" s="17" t="s">
        <v>4081</v>
      </c>
      <c r="K1463" s="2" t="n">
        <v>25</v>
      </c>
      <c r="L1463" s="17" t="s">
        <v>62</v>
      </c>
      <c r="M1463" s="20" t="n">
        <v>5</v>
      </c>
      <c r="N1463" s="20" t="n">
        <f aca="false">ROUNDUP(M1463/4,0)</f>
        <v>2</v>
      </c>
      <c r="O1463" s="20" t="n">
        <f aca="false">M1463/2</f>
        <v>2.5</v>
      </c>
      <c r="P1463" s="21" t="s">
        <v>68</v>
      </c>
    </row>
    <row r="1464" customFormat="false" ht="13.8" hidden="false" customHeight="false" outlineLevel="0" collapsed="false">
      <c r="A1464" s="17" t="n">
        <v>40242</v>
      </c>
      <c r="B1464" s="18" t="s">
        <v>6403</v>
      </c>
      <c r="C1464" s="17" t="n">
        <v>69050200</v>
      </c>
      <c r="D1464" s="18" t="s">
        <v>1213</v>
      </c>
      <c r="E1464" s="18" t="s">
        <v>1063</v>
      </c>
      <c r="F1464" s="18" t="s">
        <v>1214</v>
      </c>
      <c r="G1464" s="18" t="s">
        <v>6404</v>
      </c>
      <c r="H1464" s="19" t="s">
        <v>6405</v>
      </c>
      <c r="I1464" s="19" t="s">
        <v>6406</v>
      </c>
      <c r="J1464" s="17" t="s">
        <v>1068</v>
      </c>
      <c r="K1464" s="2" t="n">
        <v>229</v>
      </c>
      <c r="L1464" s="17" t="s">
        <v>62</v>
      </c>
      <c r="M1464" s="20" t="n">
        <v>23</v>
      </c>
      <c r="N1464" s="20" t="n">
        <f aca="false">ROUNDUP(M1464/4,0)</f>
        <v>6</v>
      </c>
      <c r="O1464" s="20" t="n">
        <f aca="false">M1464/2</f>
        <v>11.5</v>
      </c>
      <c r="P1464" s="21" t="s">
        <v>68</v>
      </c>
    </row>
    <row r="1465" customFormat="false" ht="13.8" hidden="false" customHeight="false" outlineLevel="0" collapsed="false">
      <c r="A1465" s="17" t="n">
        <v>40262</v>
      </c>
      <c r="B1465" s="18" t="s">
        <v>6407</v>
      </c>
      <c r="C1465" s="17" t="n">
        <v>65134844</v>
      </c>
      <c r="D1465" s="18" t="s">
        <v>6408</v>
      </c>
      <c r="E1465" s="18" t="s">
        <v>4076</v>
      </c>
      <c r="F1465" s="18" t="s">
        <v>4077</v>
      </c>
      <c r="G1465" s="18" t="s">
        <v>6409</v>
      </c>
      <c r="H1465" s="19" t="s">
        <v>6410</v>
      </c>
      <c r="I1465" s="19" t="s">
        <v>6411</v>
      </c>
      <c r="J1465" s="17" t="s">
        <v>4081</v>
      </c>
      <c r="K1465" s="2" t="n">
        <v>81</v>
      </c>
      <c r="L1465" s="17" t="s">
        <v>62</v>
      </c>
      <c r="M1465" s="20" t="n">
        <v>9</v>
      </c>
      <c r="N1465" s="20" t="n">
        <f aca="false">ROUNDUP(M1465/4,0)</f>
        <v>3</v>
      </c>
      <c r="O1465" s="20" t="n">
        <f aca="false">M1465/2</f>
        <v>4.5</v>
      </c>
      <c r="P1465" s="21" t="s">
        <v>63</v>
      </c>
    </row>
    <row r="1466" customFormat="false" ht="13.8" hidden="false" customHeight="false" outlineLevel="0" collapsed="false">
      <c r="A1466" s="17" t="n">
        <v>40303</v>
      </c>
      <c r="B1466" s="18" t="s">
        <v>6412</v>
      </c>
      <c r="C1466" s="17" t="n">
        <v>65142581</v>
      </c>
      <c r="D1466" s="18" t="s">
        <v>6413</v>
      </c>
      <c r="E1466" s="18" t="s">
        <v>516</v>
      </c>
      <c r="F1466" s="18" t="s">
        <v>949</v>
      </c>
      <c r="G1466" s="18" t="s">
        <v>6414</v>
      </c>
      <c r="H1466" s="19" t="s">
        <v>6415</v>
      </c>
      <c r="I1466" s="19" t="s">
        <v>6416</v>
      </c>
      <c r="J1466" s="17" t="s">
        <v>521</v>
      </c>
      <c r="K1466" s="2" t="n">
        <v>56</v>
      </c>
      <c r="L1466" s="17" t="s">
        <v>62</v>
      </c>
      <c r="M1466" s="20" t="n">
        <v>6</v>
      </c>
      <c r="N1466" s="20" t="n">
        <f aca="false">ROUNDUP(M1466/4,0)</f>
        <v>2</v>
      </c>
      <c r="O1466" s="20" t="n">
        <f aca="false">M1466/2</f>
        <v>3</v>
      </c>
      <c r="P1466" s="21" t="s">
        <v>63</v>
      </c>
    </row>
    <row r="1467" customFormat="false" ht="13.8" hidden="false" customHeight="false" outlineLevel="0" collapsed="false">
      <c r="A1467" s="17" t="n">
        <v>40312</v>
      </c>
      <c r="B1467" s="18" t="s">
        <v>6417</v>
      </c>
      <c r="C1467" s="17" t="n">
        <v>65144297</v>
      </c>
      <c r="D1467" s="18" t="s">
        <v>6418</v>
      </c>
      <c r="E1467" s="18" t="s">
        <v>157</v>
      </c>
      <c r="F1467" s="18" t="s">
        <v>180</v>
      </c>
      <c r="G1467" s="18" t="s">
        <v>6419</v>
      </c>
      <c r="H1467" s="19" t="s">
        <v>6420</v>
      </c>
      <c r="I1467" s="19" t="s">
        <v>6421</v>
      </c>
      <c r="J1467" s="17" t="s">
        <v>162</v>
      </c>
      <c r="K1467" s="2" t="n">
        <v>17</v>
      </c>
      <c r="L1467" s="17" t="s">
        <v>62</v>
      </c>
      <c r="M1467" s="20" t="n">
        <v>5</v>
      </c>
      <c r="N1467" s="20" t="n">
        <f aca="false">ROUNDUP(M1467/4,0)</f>
        <v>2</v>
      </c>
      <c r="O1467" s="20" t="n">
        <f aca="false">M1467/2</f>
        <v>2.5</v>
      </c>
      <c r="P1467" s="21" t="s">
        <v>68</v>
      </c>
    </row>
    <row r="1468" customFormat="false" ht="13.8" hidden="false" customHeight="false" outlineLevel="0" collapsed="false">
      <c r="A1468" s="17" t="n">
        <v>40325</v>
      </c>
      <c r="B1468" s="18" t="s">
        <v>6422</v>
      </c>
      <c r="C1468" s="17" t="n">
        <v>69040800</v>
      </c>
      <c r="D1468" s="18" t="s">
        <v>751</v>
      </c>
      <c r="E1468" s="18" t="s">
        <v>516</v>
      </c>
      <c r="F1468" s="18" t="s">
        <v>752</v>
      </c>
      <c r="G1468" s="18" t="s">
        <v>6423</v>
      </c>
      <c r="H1468" s="19" t="s">
        <v>6424</v>
      </c>
      <c r="I1468" s="19" t="s">
        <v>6425</v>
      </c>
      <c r="J1468" s="17" t="s">
        <v>521</v>
      </c>
      <c r="K1468" s="2" t="n">
        <v>32</v>
      </c>
      <c r="L1468" s="17" t="s">
        <v>62</v>
      </c>
      <c r="M1468" s="20" t="n">
        <v>4</v>
      </c>
      <c r="N1468" s="20" t="n">
        <f aca="false">ROUNDUP(M1468/4,0)</f>
        <v>1</v>
      </c>
      <c r="O1468" s="20" t="n">
        <f aca="false">M1468/2</f>
        <v>2</v>
      </c>
      <c r="P1468" s="21" t="s">
        <v>63</v>
      </c>
    </row>
    <row r="1469" customFormat="false" ht="13.8" hidden="false" customHeight="false" outlineLevel="0" collapsed="false">
      <c r="A1469" s="17" t="n">
        <v>40331</v>
      </c>
      <c r="B1469" s="18" t="s">
        <v>6426</v>
      </c>
      <c r="C1469" s="17" t="n">
        <v>65096008</v>
      </c>
      <c r="D1469" s="18" t="s">
        <v>6427</v>
      </c>
      <c r="E1469" s="18" t="s">
        <v>1063</v>
      </c>
      <c r="F1469" s="18" t="s">
        <v>1064</v>
      </c>
      <c r="G1469" s="18" t="s">
        <v>6428</v>
      </c>
      <c r="H1469" s="19" t="s">
        <v>6429</v>
      </c>
      <c r="I1469" s="19" t="s">
        <v>6430</v>
      </c>
      <c r="J1469" s="17" t="s">
        <v>1068</v>
      </c>
      <c r="K1469" s="2" t="n">
        <v>132</v>
      </c>
      <c r="L1469" s="17" t="s">
        <v>62</v>
      </c>
      <c r="M1469" s="20" t="n">
        <v>14</v>
      </c>
      <c r="N1469" s="20" t="n">
        <f aca="false">ROUNDUP(M1469/4,0)</f>
        <v>4</v>
      </c>
      <c r="O1469" s="20" t="n">
        <f aca="false">M1469/2</f>
        <v>7</v>
      </c>
      <c r="P1469" s="21" t="s">
        <v>63</v>
      </c>
    </row>
    <row r="1470" customFormat="false" ht="13.8" hidden="false" customHeight="false" outlineLevel="0" collapsed="false">
      <c r="A1470" s="17" t="n">
        <v>40333</v>
      </c>
      <c r="B1470" s="18" t="s">
        <v>6431</v>
      </c>
      <c r="C1470" s="17" t="n">
        <v>65154231</v>
      </c>
      <c r="D1470" s="18" t="s">
        <v>6432</v>
      </c>
      <c r="E1470" s="18" t="s">
        <v>516</v>
      </c>
      <c r="F1470" s="18" t="s">
        <v>517</v>
      </c>
      <c r="G1470" s="18" t="s">
        <v>6433</v>
      </c>
      <c r="H1470" s="19" t="s">
        <v>6434</v>
      </c>
      <c r="I1470" s="19" t="s">
        <v>6435</v>
      </c>
      <c r="J1470" s="17" t="s">
        <v>521</v>
      </c>
      <c r="K1470" s="2" t="n">
        <v>38</v>
      </c>
      <c r="L1470" s="17" t="s">
        <v>62</v>
      </c>
      <c r="M1470" s="20" t="n">
        <v>4</v>
      </c>
      <c r="N1470" s="20" t="n">
        <f aca="false">ROUNDUP(M1470/4,0)</f>
        <v>1</v>
      </c>
      <c r="O1470" s="20" t="n">
        <f aca="false">M1470/2</f>
        <v>2</v>
      </c>
      <c r="P1470" s="21" t="s">
        <v>63</v>
      </c>
    </row>
    <row r="1471" customFormat="false" ht="13.8" hidden="false" customHeight="false" outlineLevel="0" collapsed="false">
      <c r="A1471" s="17" t="n">
        <v>40334</v>
      </c>
      <c r="B1471" s="18" t="s">
        <v>6436</v>
      </c>
      <c r="C1471" s="17" t="n">
        <v>65121209</v>
      </c>
      <c r="D1471" s="18" t="s">
        <v>6340</v>
      </c>
      <c r="E1471" s="18" t="s">
        <v>516</v>
      </c>
      <c r="F1471" s="18" t="s">
        <v>517</v>
      </c>
      <c r="G1471" s="18" t="s">
        <v>6437</v>
      </c>
      <c r="H1471" s="19" t="s">
        <v>6438</v>
      </c>
      <c r="I1471" s="19" t="s">
        <v>6439</v>
      </c>
      <c r="J1471" s="17" t="s">
        <v>521</v>
      </c>
      <c r="K1471" s="2" t="n">
        <v>15</v>
      </c>
      <c r="L1471" s="17" t="s">
        <v>142</v>
      </c>
      <c r="M1471" s="20" t="n">
        <v>3</v>
      </c>
      <c r="N1471" s="20" t="n">
        <f aca="false">ROUNDUP(M1471/4,0)</f>
        <v>1</v>
      </c>
      <c r="O1471" s="20" t="n">
        <f aca="false">M1471/2</f>
        <v>1.5</v>
      </c>
      <c r="P1471" s="21" t="s">
        <v>63</v>
      </c>
    </row>
    <row r="1472" customFormat="false" ht="13.8" hidden="false" customHeight="false" outlineLevel="0" collapsed="false">
      <c r="A1472" s="17" t="n">
        <v>40340</v>
      </c>
      <c r="B1472" s="18" t="s">
        <v>6440</v>
      </c>
      <c r="C1472" s="17" t="n">
        <v>61999330</v>
      </c>
      <c r="D1472" s="18" t="s">
        <v>352</v>
      </c>
      <c r="E1472" s="18" t="s">
        <v>157</v>
      </c>
      <c r="F1472" s="18" t="s">
        <v>483</v>
      </c>
      <c r="G1472" s="18" t="s">
        <v>6441</v>
      </c>
      <c r="H1472" s="19" t="s">
        <v>6442</v>
      </c>
      <c r="I1472" s="19" t="s">
        <v>6443</v>
      </c>
      <c r="J1472" s="17" t="s">
        <v>357</v>
      </c>
      <c r="K1472" s="2" t="n">
        <v>240</v>
      </c>
      <c r="L1472" s="17" t="s">
        <v>62</v>
      </c>
      <c r="M1472" s="20" t="n">
        <v>24</v>
      </c>
      <c r="N1472" s="20" t="n">
        <f aca="false">ROUNDUP(M1472/4,0)</f>
        <v>6</v>
      </c>
      <c r="O1472" s="20" t="n">
        <f aca="false">M1472/2</f>
        <v>12</v>
      </c>
      <c r="P1472" s="21" t="s">
        <v>63</v>
      </c>
    </row>
    <row r="1473" customFormat="false" ht="13.8" hidden="false" customHeight="false" outlineLevel="0" collapsed="false">
      <c r="A1473" s="17" t="n">
        <v>40360</v>
      </c>
      <c r="B1473" s="18" t="s">
        <v>6444</v>
      </c>
      <c r="C1473" s="17" t="n">
        <v>65142665</v>
      </c>
      <c r="D1473" s="18" t="s">
        <v>6445</v>
      </c>
      <c r="E1473" s="18" t="s">
        <v>4076</v>
      </c>
      <c r="F1473" s="18" t="s">
        <v>4127</v>
      </c>
      <c r="G1473" s="18" t="s">
        <v>6446</v>
      </c>
      <c r="H1473" s="19" t="s">
        <v>6447</v>
      </c>
      <c r="I1473" s="19" t="s">
        <v>6448</v>
      </c>
      <c r="J1473" s="17" t="s">
        <v>4081</v>
      </c>
      <c r="K1473" s="2" t="n">
        <v>49</v>
      </c>
      <c r="L1473" s="17" t="s">
        <v>62</v>
      </c>
      <c r="M1473" s="20" t="n">
        <v>5</v>
      </c>
      <c r="N1473" s="20" t="n">
        <f aca="false">ROUNDUP(M1473/4,0)</f>
        <v>2</v>
      </c>
      <c r="O1473" s="20" t="n">
        <f aca="false">M1473/2</f>
        <v>2.5</v>
      </c>
      <c r="P1473" s="21" t="s">
        <v>63</v>
      </c>
    </row>
    <row r="1474" customFormat="false" ht="13.8" hidden="false" customHeight="false" outlineLevel="0" collapsed="false">
      <c r="A1474" s="17" t="n">
        <v>40364</v>
      </c>
      <c r="B1474" s="18" t="s">
        <v>6449</v>
      </c>
      <c r="C1474" s="17" t="n">
        <v>65127648</v>
      </c>
      <c r="D1474" s="18" t="s">
        <v>6450</v>
      </c>
      <c r="E1474" s="18" t="s">
        <v>1063</v>
      </c>
      <c r="F1474" s="18" t="s">
        <v>1154</v>
      </c>
      <c r="G1474" s="18" t="s">
        <v>6451</v>
      </c>
      <c r="H1474" s="19" t="s">
        <v>6452</v>
      </c>
      <c r="I1474" s="19" t="s">
        <v>6453</v>
      </c>
      <c r="J1474" s="17" t="s">
        <v>1068</v>
      </c>
      <c r="K1474" s="2" t="n">
        <v>41</v>
      </c>
      <c r="L1474" s="17" t="s">
        <v>62</v>
      </c>
      <c r="M1474" s="20" t="n">
        <v>5</v>
      </c>
      <c r="N1474" s="20" t="n">
        <f aca="false">ROUNDUP(M1474/4,0)</f>
        <v>2</v>
      </c>
      <c r="O1474" s="20" t="n">
        <f aca="false">M1474/2</f>
        <v>2.5</v>
      </c>
      <c r="P1474" s="21" t="s">
        <v>63</v>
      </c>
    </row>
    <row r="1475" customFormat="false" ht="13.8" hidden="false" customHeight="false" outlineLevel="0" collapsed="false">
      <c r="A1475" s="17" t="n">
        <v>40367</v>
      </c>
      <c r="B1475" s="18" t="s">
        <v>6454</v>
      </c>
      <c r="C1475" s="17" t="n">
        <v>65145529</v>
      </c>
      <c r="D1475" s="18" t="s">
        <v>6455</v>
      </c>
      <c r="E1475" s="18" t="s">
        <v>1063</v>
      </c>
      <c r="F1475" s="18" t="s">
        <v>1064</v>
      </c>
      <c r="G1475" s="18" t="s">
        <v>6456</v>
      </c>
      <c r="H1475" s="19" t="s">
        <v>6457</v>
      </c>
      <c r="I1475" s="19" t="s">
        <v>6458</v>
      </c>
      <c r="J1475" s="17" t="s">
        <v>1068</v>
      </c>
      <c r="K1475" s="2" t="n">
        <v>60</v>
      </c>
      <c r="L1475" s="17" t="s">
        <v>62</v>
      </c>
      <c r="M1475" s="20" t="n">
        <v>6</v>
      </c>
      <c r="N1475" s="20" t="n">
        <f aca="false">ROUNDUP(M1475/4,0)</f>
        <v>2</v>
      </c>
      <c r="O1475" s="20" t="n">
        <f aca="false">M1475/2</f>
        <v>3</v>
      </c>
      <c r="P1475" s="21" t="s">
        <v>63</v>
      </c>
    </row>
    <row r="1476" customFormat="false" ht="13.8" hidden="false" customHeight="false" outlineLevel="0" collapsed="false">
      <c r="A1476" s="17" t="n">
        <v>40371</v>
      </c>
      <c r="B1476" s="18" t="s">
        <v>6459</v>
      </c>
      <c r="C1476" s="17" t="n">
        <v>65153487</v>
      </c>
      <c r="D1476" s="18" t="s">
        <v>6460</v>
      </c>
      <c r="E1476" s="18" t="s">
        <v>1292</v>
      </c>
      <c r="F1476" s="18" t="s">
        <v>1455</v>
      </c>
      <c r="G1476" s="18" t="s">
        <v>6461</v>
      </c>
      <c r="H1476" s="19" t="s">
        <v>6462</v>
      </c>
      <c r="I1476" s="19" t="s">
        <v>6463</v>
      </c>
      <c r="J1476" s="17" t="s">
        <v>1297</v>
      </c>
      <c r="K1476" s="2" t="n">
        <v>660</v>
      </c>
      <c r="L1476" s="17" t="s">
        <v>62</v>
      </c>
      <c r="M1476" s="20" t="n">
        <v>66</v>
      </c>
      <c r="N1476" s="20" t="n">
        <f aca="false">ROUNDUP(M1476/4,0)</f>
        <v>17</v>
      </c>
      <c r="O1476" s="20" t="n">
        <f aca="false">M1476/2</f>
        <v>33</v>
      </c>
      <c r="P1476" s="21" t="s">
        <v>63</v>
      </c>
    </row>
    <row r="1477" customFormat="false" ht="13.8" hidden="false" customHeight="false" outlineLevel="0" collapsed="false">
      <c r="A1477" s="17" t="n">
        <v>40397</v>
      </c>
      <c r="B1477" s="18" t="s">
        <v>6464</v>
      </c>
      <c r="C1477" s="17" t="n">
        <v>65144507</v>
      </c>
      <c r="D1477" s="18" t="s">
        <v>4853</v>
      </c>
      <c r="E1477" s="18" t="s">
        <v>516</v>
      </c>
      <c r="F1477" s="18" t="s">
        <v>517</v>
      </c>
      <c r="G1477" s="18" t="s">
        <v>6465</v>
      </c>
      <c r="H1477" s="19" t="s">
        <v>6466</v>
      </c>
      <c r="I1477" s="19" t="s">
        <v>6467</v>
      </c>
      <c r="J1477" s="17" t="s">
        <v>521</v>
      </c>
      <c r="K1477" s="2" t="n">
        <v>111</v>
      </c>
      <c r="L1477" s="17" t="s">
        <v>62</v>
      </c>
      <c r="M1477" s="20" t="n">
        <v>12</v>
      </c>
      <c r="N1477" s="20" t="n">
        <f aca="false">ROUNDUP(M1477/4,0)</f>
        <v>3</v>
      </c>
      <c r="O1477" s="20" t="n">
        <f aca="false">M1477/2</f>
        <v>6</v>
      </c>
      <c r="P1477" s="21" t="s">
        <v>63</v>
      </c>
    </row>
    <row r="1478" customFormat="false" ht="13.8" hidden="false" customHeight="false" outlineLevel="0" collapsed="false">
      <c r="A1478" s="17" t="n">
        <v>40398</v>
      </c>
      <c r="B1478" s="18" t="s">
        <v>6468</v>
      </c>
      <c r="C1478" s="17" t="n">
        <v>65148779</v>
      </c>
      <c r="D1478" s="18" t="s">
        <v>6469</v>
      </c>
      <c r="E1478" s="18" t="s">
        <v>516</v>
      </c>
      <c r="F1478" s="18" t="s">
        <v>517</v>
      </c>
      <c r="G1478" s="18" t="s">
        <v>6470</v>
      </c>
      <c r="H1478" s="19" t="s">
        <v>6471</v>
      </c>
      <c r="I1478" s="19" t="s">
        <v>6472</v>
      </c>
      <c r="J1478" s="17" t="s">
        <v>521</v>
      </c>
      <c r="K1478" s="2" t="n">
        <v>68</v>
      </c>
      <c r="L1478" s="17" t="s">
        <v>62</v>
      </c>
      <c r="M1478" s="20" t="n">
        <v>7</v>
      </c>
      <c r="N1478" s="20" t="n">
        <f aca="false">ROUNDUP(M1478/4,0)</f>
        <v>2</v>
      </c>
      <c r="O1478" s="20" t="n">
        <f aca="false">M1478/2</f>
        <v>3.5</v>
      </c>
      <c r="P1478" s="21" t="s">
        <v>63</v>
      </c>
    </row>
    <row r="1479" customFormat="false" ht="13.8" hidden="false" customHeight="false" outlineLevel="0" collapsed="false">
      <c r="A1479" s="17" t="n">
        <v>40410</v>
      </c>
      <c r="B1479" s="18" t="s">
        <v>6473</v>
      </c>
      <c r="C1479" s="17" t="n">
        <v>65024466</v>
      </c>
      <c r="D1479" s="18" t="s">
        <v>4512</v>
      </c>
      <c r="E1479" s="18" t="s">
        <v>157</v>
      </c>
      <c r="F1479" s="18" t="s">
        <v>353</v>
      </c>
      <c r="G1479" s="18" t="s">
        <v>6474</v>
      </c>
      <c r="H1479" s="19" t="s">
        <v>6475</v>
      </c>
      <c r="I1479" s="19" t="s">
        <v>6476</v>
      </c>
      <c r="J1479" s="17" t="s">
        <v>357</v>
      </c>
      <c r="K1479" s="2" t="n">
        <v>63</v>
      </c>
      <c r="L1479" s="17" t="s">
        <v>62</v>
      </c>
      <c r="M1479" s="20" t="n">
        <v>7</v>
      </c>
      <c r="N1479" s="20" t="n">
        <f aca="false">ROUNDUP(M1479/4,0)</f>
        <v>2</v>
      </c>
      <c r="O1479" s="20" t="n">
        <f aca="false">M1479/2</f>
        <v>3.5</v>
      </c>
      <c r="P1479" s="21" t="s">
        <v>63</v>
      </c>
    </row>
    <row r="1480" customFormat="false" ht="13.8" hidden="false" customHeight="false" outlineLevel="0" collapsed="false">
      <c r="A1480" s="17" t="n">
        <v>40415</v>
      </c>
      <c r="B1480" s="18" t="s">
        <v>6477</v>
      </c>
      <c r="C1480" s="17" t="n">
        <v>65154236</v>
      </c>
      <c r="D1480" s="18" t="s">
        <v>6478</v>
      </c>
      <c r="E1480" s="18" t="s">
        <v>157</v>
      </c>
      <c r="F1480" s="18" t="s">
        <v>202</v>
      </c>
      <c r="G1480" s="18" t="s">
        <v>6479</v>
      </c>
      <c r="H1480" s="19" t="s">
        <v>6480</v>
      </c>
      <c r="I1480" s="19" t="s">
        <v>6481</v>
      </c>
      <c r="J1480" s="17" t="s">
        <v>162</v>
      </c>
      <c r="K1480" s="2" t="n">
        <v>86</v>
      </c>
      <c r="L1480" s="17" t="s">
        <v>62</v>
      </c>
      <c r="M1480" s="20" t="n">
        <v>9</v>
      </c>
      <c r="N1480" s="20" t="n">
        <f aca="false">ROUNDUP(M1480/4,0)</f>
        <v>3</v>
      </c>
      <c r="O1480" s="20" t="n">
        <f aca="false">M1480/2</f>
        <v>4.5</v>
      </c>
      <c r="P1480" s="21" t="s">
        <v>63</v>
      </c>
    </row>
    <row r="1481" customFormat="false" ht="13.8" hidden="false" customHeight="false" outlineLevel="0" collapsed="false">
      <c r="A1481" s="17" t="n">
        <v>40421</v>
      </c>
      <c r="B1481" s="18" t="s">
        <v>6482</v>
      </c>
      <c r="C1481" s="17" t="n">
        <v>65154256</v>
      </c>
      <c r="D1481" s="18" t="s">
        <v>6483</v>
      </c>
      <c r="E1481" s="18" t="s">
        <v>1063</v>
      </c>
      <c r="F1481" s="18" t="s">
        <v>1064</v>
      </c>
      <c r="G1481" s="18" t="s">
        <v>6484</v>
      </c>
      <c r="H1481" s="19" t="s">
        <v>6485</v>
      </c>
      <c r="I1481" s="19" t="s">
        <v>6486</v>
      </c>
      <c r="J1481" s="17" t="s">
        <v>1068</v>
      </c>
      <c r="K1481" s="2" t="n">
        <v>65</v>
      </c>
      <c r="L1481" s="17" t="s">
        <v>62</v>
      </c>
      <c r="M1481" s="20" t="n">
        <v>7</v>
      </c>
      <c r="N1481" s="20" t="n">
        <f aca="false">ROUNDUP(M1481/4,0)</f>
        <v>2</v>
      </c>
      <c r="O1481" s="20" t="n">
        <f aca="false">M1481/2</f>
        <v>3.5</v>
      </c>
      <c r="P1481" s="21" t="s">
        <v>63</v>
      </c>
    </row>
    <row r="1482" customFormat="false" ht="13.8" hidden="false" customHeight="false" outlineLevel="0" collapsed="false">
      <c r="A1482" s="17" t="n">
        <v>41024</v>
      </c>
      <c r="B1482" s="18" t="s">
        <v>6487</v>
      </c>
      <c r="C1482" s="17" t="n">
        <v>65149004</v>
      </c>
      <c r="D1482" s="18" t="s">
        <v>6488</v>
      </c>
      <c r="E1482" s="18" t="s">
        <v>3342</v>
      </c>
      <c r="F1482" s="18" t="s">
        <v>3343</v>
      </c>
      <c r="G1482" s="18" t="s">
        <v>6489</v>
      </c>
      <c r="H1482" s="19" t="s">
        <v>6490</v>
      </c>
      <c r="I1482" s="19" t="s">
        <v>6491</v>
      </c>
      <c r="J1482" s="17" t="s">
        <v>3347</v>
      </c>
      <c r="K1482" s="2" t="n">
        <v>106</v>
      </c>
      <c r="L1482" s="17" t="s">
        <v>62</v>
      </c>
      <c r="M1482" s="20" t="n">
        <v>11</v>
      </c>
      <c r="N1482" s="20" t="n">
        <f aca="false">ROUNDUP(M1482/4,0)</f>
        <v>3</v>
      </c>
      <c r="O1482" s="20" t="n">
        <f aca="false">M1482/2</f>
        <v>5.5</v>
      </c>
      <c r="P1482" s="21" t="s">
        <v>63</v>
      </c>
    </row>
    <row r="1483" customFormat="false" ht="13.8" hidden="false" customHeight="false" outlineLevel="0" collapsed="false">
      <c r="A1483" s="17" t="n">
        <v>41179</v>
      </c>
      <c r="B1483" s="18" t="s">
        <v>6492</v>
      </c>
      <c r="C1483" s="17" t="n">
        <v>65166128</v>
      </c>
      <c r="D1483" s="18" t="s">
        <v>6493</v>
      </c>
      <c r="E1483" s="18" t="s">
        <v>516</v>
      </c>
      <c r="F1483" s="18" t="s">
        <v>517</v>
      </c>
      <c r="G1483" s="18" t="s">
        <v>6494</v>
      </c>
      <c r="H1483" s="19" t="s">
        <v>6495</v>
      </c>
      <c r="I1483" s="19" t="s">
        <v>6496</v>
      </c>
      <c r="J1483" s="17" t="s">
        <v>521</v>
      </c>
      <c r="K1483" s="2" t="n">
        <v>72</v>
      </c>
      <c r="L1483" s="17" t="s">
        <v>62</v>
      </c>
      <c r="M1483" s="20" t="n">
        <v>8</v>
      </c>
      <c r="N1483" s="20" t="n">
        <f aca="false">ROUNDUP(M1483/4,0)</f>
        <v>2</v>
      </c>
      <c r="O1483" s="20" t="n">
        <f aca="false">M1483/2</f>
        <v>4</v>
      </c>
      <c r="P1483" s="21" t="s">
        <v>63</v>
      </c>
    </row>
  </sheetData>
  <autoFilter ref="A3:P1483"/>
  <mergeCells count="4">
    <mergeCell ref="A1:K1"/>
    <mergeCell ref="L1:P1"/>
    <mergeCell ref="H2:I2"/>
    <mergeCell ref="M2:O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104857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1.55078125" defaultRowHeight="13.8" zeroHeight="false" outlineLevelRow="0" outlineLevelCol="0"/>
  <cols>
    <col collapsed="false" customWidth="true" hidden="false" outlineLevel="0" max="1" min="1" style="0" width="16.87"/>
    <col collapsed="false" customWidth="true" hidden="false" outlineLevel="0" max="2" min="2" style="0" width="107.95"/>
  </cols>
  <sheetData>
    <row r="1" customFormat="false" ht="24.85" hidden="false" customHeight="false" outlineLevel="0" collapsed="false">
      <c r="A1" s="22" t="s">
        <v>6497</v>
      </c>
      <c r="B1" s="22" t="s">
        <v>6498</v>
      </c>
      <c r="C1" s="22" t="s">
        <v>6499</v>
      </c>
    </row>
    <row r="2" customFormat="false" ht="13.8" hidden="false" customHeight="false" outlineLevel="0" collapsed="false">
      <c r="A2" s="23" t="s">
        <v>61</v>
      </c>
      <c r="B2" s="23" t="s">
        <v>6500</v>
      </c>
      <c r="C2" s="23" t="n">
        <v>29</v>
      </c>
    </row>
    <row r="3" customFormat="false" ht="13.8" hidden="false" customHeight="false" outlineLevel="0" collapsed="false">
      <c r="A3" s="23" t="s">
        <v>162</v>
      </c>
      <c r="B3" s="23" t="s">
        <v>6501</v>
      </c>
      <c r="C3" s="23" t="n">
        <v>90</v>
      </c>
    </row>
    <row r="4" customFormat="false" ht="13.8" hidden="false" customHeight="false" outlineLevel="0" collapsed="false">
      <c r="A4" s="23" t="s">
        <v>357</v>
      </c>
      <c r="B4" s="23" t="s">
        <v>6502</v>
      </c>
      <c r="C4" s="23" t="n">
        <v>60</v>
      </c>
    </row>
    <row r="5" customFormat="false" ht="13.8" hidden="false" customHeight="false" outlineLevel="0" collapsed="false">
      <c r="A5" s="23" t="s">
        <v>521</v>
      </c>
      <c r="B5" s="23" t="s">
        <v>6503</v>
      </c>
      <c r="C5" s="23" t="n">
        <v>182</v>
      </c>
    </row>
    <row r="6" customFormat="false" ht="13.8" hidden="false" customHeight="false" outlineLevel="0" collapsed="false">
      <c r="A6" s="23" t="s">
        <v>1068</v>
      </c>
      <c r="B6" s="23" t="s">
        <v>6504</v>
      </c>
      <c r="C6" s="23" t="n">
        <v>83</v>
      </c>
    </row>
    <row r="7" customFormat="false" ht="13.8" hidden="false" customHeight="false" outlineLevel="0" collapsed="false">
      <c r="A7" s="23" t="s">
        <v>1517</v>
      </c>
      <c r="B7" s="23" t="s">
        <v>6505</v>
      </c>
      <c r="C7" s="23" t="n">
        <v>55</v>
      </c>
    </row>
    <row r="8" customFormat="false" ht="13.8" hidden="false" customHeight="false" outlineLevel="0" collapsed="false">
      <c r="A8" s="23" t="s">
        <v>1297</v>
      </c>
      <c r="B8" s="23" t="s">
        <v>6506</v>
      </c>
      <c r="C8" s="23" t="n">
        <v>79</v>
      </c>
    </row>
    <row r="9" customFormat="false" ht="13.8" hidden="false" customHeight="false" outlineLevel="0" collapsed="false">
      <c r="A9" s="23" t="s">
        <v>1695</v>
      </c>
      <c r="B9" s="23" t="s">
        <v>6507</v>
      </c>
      <c r="C9" s="23" t="n">
        <v>233</v>
      </c>
    </row>
    <row r="10" customFormat="false" ht="13.8" hidden="false" customHeight="false" outlineLevel="0" collapsed="false">
      <c r="A10" s="23" t="s">
        <v>2252</v>
      </c>
      <c r="B10" s="23" t="s">
        <v>6508</v>
      </c>
      <c r="C10" s="23" t="n">
        <v>85</v>
      </c>
    </row>
    <row r="11" customFormat="false" ht="13.8" hidden="false" customHeight="false" outlineLevel="0" collapsed="false">
      <c r="A11" s="23" t="s">
        <v>2600</v>
      </c>
      <c r="B11" s="23" t="s">
        <v>6509</v>
      </c>
      <c r="C11" s="23" t="n">
        <v>183</v>
      </c>
    </row>
    <row r="12" customFormat="false" ht="13.8" hidden="false" customHeight="false" outlineLevel="0" collapsed="false">
      <c r="A12" s="23" t="s">
        <v>2724</v>
      </c>
      <c r="B12" s="23" t="s">
        <v>6510</v>
      </c>
      <c r="C12" s="23" t="n">
        <v>90</v>
      </c>
    </row>
    <row r="13" customFormat="false" ht="13.8" hidden="false" customHeight="false" outlineLevel="0" collapsed="false">
      <c r="A13" s="23" t="s">
        <v>3347</v>
      </c>
      <c r="B13" s="23" t="s">
        <v>6511</v>
      </c>
      <c r="C13" s="23" t="n">
        <v>89</v>
      </c>
    </row>
    <row r="14" customFormat="false" ht="13.8" hidden="false" customHeight="false" outlineLevel="0" collapsed="false">
      <c r="A14" s="23" t="s">
        <v>3614</v>
      </c>
      <c r="B14" s="23" t="s">
        <v>6512</v>
      </c>
      <c r="C14" s="23" t="n">
        <v>81</v>
      </c>
    </row>
    <row r="15" customFormat="false" ht="13.8" hidden="false" customHeight="false" outlineLevel="0" collapsed="false">
      <c r="A15" s="23" t="s">
        <v>3855</v>
      </c>
      <c r="B15" s="23" t="s">
        <v>6513</v>
      </c>
      <c r="C15" s="23" t="n">
        <v>62</v>
      </c>
    </row>
    <row r="16" customFormat="false" ht="23.85" hidden="false" customHeight="false" outlineLevel="0" collapsed="false">
      <c r="A16" s="23" t="s">
        <v>4081</v>
      </c>
      <c r="B16" s="23" t="s">
        <v>6514</v>
      </c>
      <c r="C16" s="23" t="n">
        <v>79</v>
      </c>
    </row>
    <row r="17" customFormat="false" ht="13.8" hidden="false" customHeight="false" outlineLevel="0" collapsed="false">
      <c r="A17" s="23"/>
      <c r="B17" s="23"/>
      <c r="C17" s="23"/>
    </row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LibreOffice/7.1.2.2$Linux_X86_64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2021-06-09T20:46:05Z</dcterms:created>
  <dc:creator>Jenifer Katherine Sanchez Padilla</dc:creator>
  <dc:description/>
  <dc:language>es-CL</dc:language>
  <cp:lastModifiedBy>Claudio Araya</cp:lastModifiedBy>
  <dcterms:modified xsi:type="dcterms:W3CDTF">2021-06-10T21:43:02Z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